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852AD356-99DA-4D24-A302-9539C38F23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MERAL 36 ADQ.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5" l="1"/>
</calcChain>
</file>

<file path=xl/sharedStrings.xml><?xml version="1.0" encoding="utf-8"?>
<sst xmlns="http://schemas.openxmlformats.org/spreadsheetml/2006/main" count="248" uniqueCount="187">
  <si>
    <t>NUM</t>
  </si>
  <si>
    <t>PROVEEDOR</t>
  </si>
  <si>
    <t>FECHA</t>
  </si>
  <si>
    <t>CONCEPTO</t>
  </si>
  <si>
    <t>IMPORTE EN PESOS</t>
  </si>
  <si>
    <t>CUENTA BANCARIA DE PAGO</t>
  </si>
  <si>
    <t>NUM DE POLIZA</t>
  </si>
  <si>
    <t>CUENTA</t>
  </si>
  <si>
    <t>CONTRATO</t>
  </si>
  <si>
    <t>CFDI</t>
  </si>
  <si>
    <t>PAGO</t>
  </si>
  <si>
    <t>REGISTRO CONTABLE</t>
  </si>
  <si>
    <t>CANCELADO</t>
  </si>
  <si>
    <t>001-22 AD</t>
  </si>
  <si>
    <t>002-22 AD</t>
  </si>
  <si>
    <t>003-22 AD</t>
  </si>
  <si>
    <t>004-22 AD</t>
  </si>
  <si>
    <t>005-22 AD</t>
  </si>
  <si>
    <t>006-22 AD</t>
  </si>
  <si>
    <t>007-22 AD</t>
  </si>
  <si>
    <t>008-22 AD</t>
  </si>
  <si>
    <t>009-22 AD</t>
  </si>
  <si>
    <t>010-22 AD</t>
  </si>
  <si>
    <t>011-22 AD</t>
  </si>
  <si>
    <t>012-22 AD</t>
  </si>
  <si>
    <t>013-22 AD</t>
  </si>
  <si>
    <t>014-22 AD</t>
  </si>
  <si>
    <t>015-22 AD</t>
  </si>
  <si>
    <t>016-22 AD</t>
  </si>
  <si>
    <t>018-22 AD</t>
  </si>
  <si>
    <t>020-22 AD</t>
  </si>
  <si>
    <t>021-22 AD</t>
  </si>
  <si>
    <t>022-22 AD</t>
  </si>
  <si>
    <t>023-22 AD</t>
  </si>
  <si>
    <t>025-22 AD</t>
  </si>
  <si>
    <t>026-22 AD</t>
  </si>
  <si>
    <t>027-22 AD</t>
  </si>
  <si>
    <t>028-22 AD</t>
  </si>
  <si>
    <t>029-22 AD</t>
  </si>
  <si>
    <t>030-22-AD</t>
  </si>
  <si>
    <t>031-22-AD</t>
  </si>
  <si>
    <t>LICENCIA, SOPORTE, Y MANTENIMIENTO DEL SISTEMA DE GESTION ESCOLAR DENOMINADO “COGNOESCOLAR</t>
  </si>
  <si>
    <t xml:space="preserve">RENOVACION DE LA PLATAFORMA DE LIBROS DIGITALES CABI </t>
  </si>
  <si>
    <t>CONTRATACION DE LA POLIZA DE  GASTOS MEDICOS MAYORES ADMINISTRATIVOS DE LA UNIVERSIDAD</t>
  </si>
  <si>
    <t>SERVICIOS DE EQUIPO DE ARRENDAMIENTO DE FOTOCOPIADO</t>
  </si>
  <si>
    <t>AUDITORIA EXTERNA PARA EL EJERCICIO CONTABLE 2021. PARA DIFERENTES DEPARTAMENTOS DE LA UNIDAD SALTILLO Y UNIDAD LAGUNA</t>
  </si>
  <si>
    <t>INSTALACION DE STANDS</t>
  </si>
  <si>
    <t xml:space="preserve">ACTUALIZACION Y MODERNIZACION DEL RACK CONCENTRADOR DE SWITCHES DE TELEFONIA, DATOS Y VIDEO </t>
  </si>
  <si>
    <t>ADQUISICIÓN DE “185 JUEGOS DE UNIFORMES SECRETARIALES TEMPORADA OTOÑO E INVIERNO 2022” para Unidad Saltillo</t>
  </si>
  <si>
    <t>SUSCRIPCION DE BASE DE DATOS DE LIBROS Y REVISTAS ELECTRONICAS</t>
  </si>
  <si>
    <t>TRAMITES PARA ESCRITURACION DEL RANCHO LOS ANGELES</t>
  </si>
  <si>
    <t>$23´100,750.40</t>
  </si>
  <si>
    <t>LAURENTINO RANGEL MARTINEZ</t>
  </si>
  <si>
    <t>JULIO CESAR MEZA GARCIA</t>
  </si>
  <si>
    <t>CHRISTUS MUGUERZA SISTEMAS HOSPITALARIOS, S.A. DE C.V.</t>
  </si>
  <si>
    <t>DISEÑOS FINOS CORPORATIVOS, S.A. DE C.V.</t>
  </si>
  <si>
    <t>CRITERIO EMPRESARIAL, S.C.</t>
  </si>
  <si>
    <t>INFOESTRATEGICA LATINA, S.A. DE C.V.</t>
  </si>
  <si>
    <t>JUGUEL UNIFORMES, S.A. DE C.V. (JUGUEL)</t>
  </si>
  <si>
    <t>GRUPO EDITORIAL DE COAHUILA, S.A. DE C.V.</t>
  </si>
  <si>
    <t>COMPAÑIA PERIODISTICA CRITERIOS S.A. DE C.V.</t>
  </si>
  <si>
    <t>CARLOS AUGUSTO CARDENAS FLORES</t>
  </si>
  <si>
    <t>AXA SEGUROS, S.A. DE C.V.</t>
  </si>
  <si>
    <t>COMOSA SISTEMAS, S.A. DE C.V.</t>
  </si>
  <si>
    <t>TURNITIN MEXICO S. DE R.L. DE C.V.</t>
  </si>
  <si>
    <t>DESPACHO GARZA ORTA Y ASOCIADOS S.C.</t>
  </si>
  <si>
    <t>SEGUROS AFIRME S.A DE C.V.</t>
  </si>
  <si>
    <t>FRANCISCO RAFAEL MUÑOZ VIDALES</t>
  </si>
  <si>
    <t>LONAS Y CARPAS DE SALTILLO, S.A. DE C.V.</t>
  </si>
  <si>
    <t>PROTEKTNET CONSULTING SERVICES, S.A. DE C.V.</t>
  </si>
  <si>
    <t>CASSESPHERE, S.A. DE C.V.</t>
  </si>
  <si>
    <t>EBSCO MEXICO INC S.A. DE C.V.</t>
  </si>
  <si>
    <t>CONFECCIONES EXCLUSIVAS DEL NORESTE, S.A. DE C.V. (BANTU)</t>
  </si>
  <si>
    <t>CLARIVATE ANALYTICS (US) LLC</t>
  </si>
  <si>
    <t>CRITERIO EMPRESARIAL, S.C</t>
  </si>
  <si>
    <t>REIMUNDO MORENO CEPEDA</t>
  </si>
  <si>
    <t>01/22 I3P</t>
  </si>
  <si>
    <t>02/22 I3P</t>
  </si>
  <si>
    <t>03/22 I3P</t>
  </si>
  <si>
    <t>04/22 I3P</t>
  </si>
  <si>
    <t>05/22 I3P</t>
  </si>
  <si>
    <t>06/22 I3P</t>
  </si>
  <si>
    <t>07/22 I3P</t>
  </si>
  <si>
    <t>ADQUISICION DE ROPA Y CALZADO DE TRABAJO 2022 PARA TRABAJADORES ADMINISTRATIVOS Y ACADEMICOS</t>
  </si>
  <si>
    <t>SEGURO DEL PARQUE VEHICULAR DE LA UAAAN 2022-2023</t>
  </si>
  <si>
    <t>CONCEPCION CISNEROS SENA</t>
  </si>
  <si>
    <t>LILIA LETICIA NAJERA NARRO</t>
  </si>
  <si>
    <t>GERARDO EMMANUEL LOBO JASSO</t>
  </si>
  <si>
    <t>DULCE MARIA GUADALUPE SANCHEZ SALAZAR</t>
  </si>
  <si>
    <t>FRANCISCO EDUARDO SAUCEDO ROSAS</t>
  </si>
  <si>
    <t>MARTHA MATILDE DAVILA JUAREZ</t>
  </si>
  <si>
    <t>CHUBB SEGUROS MEXICO, S.A.</t>
  </si>
  <si>
    <t>TIPO DE RECURSO</t>
  </si>
  <si>
    <t>DIFERENCIA POR PAGAR</t>
  </si>
  <si>
    <t>REHABILITACION DE 18 ANTENAS INTELIGENTES Y A CORRECTA DISTRIBUCION DE LA SEÑAL INHALAMBRICA</t>
  </si>
  <si>
    <t>B-01-00326</t>
  </si>
  <si>
    <t>MANTENIMIENTO PREVENTIVO Y CORRECTIVO DE CABINAS DE TRANSMISION EN ESTUDIO, ASI COMO DEL APARATO TRANSMISOR A.M. (12 PAGOS DE 9750.00)</t>
  </si>
  <si>
    <t>12, CO-0075,CO-0042</t>
  </si>
  <si>
    <t>B-03-00014, B-10-892, B04-00301</t>
  </si>
  <si>
    <t>SEGUROS ATLAS, S.A DE C.V.</t>
  </si>
  <si>
    <t>CONTRATACION DE GASTOS MEDICOS MAYORES DEL SUTAUAAAN</t>
  </si>
  <si>
    <t>SUTAUAAAN Y SUTUAAAN, PARA GASTOS DE SALUD DE PRIMER Y SEGUNDO CONTACTO, PARA TRABAJADORES ACADÉMICOS Y ADMINISTRATIVOS QUE PERTENECEN AL SERVICIO MÉDICO DE LOS TRABAJADORES DE LA EDUCACIÓN</t>
  </si>
  <si>
    <t>B-02-00405</t>
  </si>
  <si>
    <t>A2906</t>
  </si>
  <si>
    <t xml:space="preserve">ADQUISICIÓN DE 189 UNIFORMES SECRETARIALES TEMPORADA PRIMAVERA-VERANO 2022 </t>
  </si>
  <si>
    <t>B-03-00718,B-04-00117, B01208</t>
  </si>
  <si>
    <t>DICTAMEN PARA EFECTOS DEL IMSS 2021</t>
  </si>
  <si>
    <t>B-03-0094             B-06-01357</t>
  </si>
  <si>
    <t>F1AA5</t>
  </si>
  <si>
    <t>B-05-00660</t>
  </si>
  <si>
    <t>A205664</t>
  </si>
  <si>
    <t>PRIMAVERA-VERANO 2022 para Unidad Laguna</t>
  </si>
  <si>
    <t>B-05-00675</t>
  </si>
  <si>
    <t>PUBLICACIONES DE ACONTECIMIENTOS DE LA UAAAN</t>
  </si>
  <si>
    <t>B-05-00260</t>
  </si>
  <si>
    <t>A26462</t>
  </si>
  <si>
    <t>COBERTURA EN RADIO, PRENSA, REDES Y WEB DE LA MULTIMEDIA DEL GRUPO</t>
  </si>
  <si>
    <t>2033 BANAMEX</t>
  </si>
  <si>
    <t>B-06-01618</t>
  </si>
  <si>
    <t>4484/6643</t>
  </si>
  <si>
    <t>SERVICIO DE FRECUENCIA DE COMUNICACION DE RADIOS MENSUAL              (12 PAGOS MENSUALES)</t>
  </si>
  <si>
    <t>FW80977A</t>
  </si>
  <si>
    <t>B-02-00582               B-06-0179                    B-08-00720</t>
  </si>
  <si>
    <t>B-10-01111           B-10-01269             B-1001270</t>
  </si>
  <si>
    <t>RENOVACION DE ITHENTICATE: FOLDER-BASED ORIGINALITY CHECKING FOR RESEARCH AND ACADEMICS, 375 SUBMISSIONS AND 75 USERS</t>
  </si>
  <si>
    <t>B-08-00744</t>
  </si>
  <si>
    <t>B-07-00051</t>
  </si>
  <si>
    <t>SAA0062922</t>
  </si>
  <si>
    <t>CONTRATACION DE SEGURO DE VIDA PARA TRABAJADORES DEL SUTUAAAN</t>
  </si>
  <si>
    <t>B-08-00060</t>
  </si>
  <si>
    <t>3476-4138</t>
  </si>
  <si>
    <t>B-08-00646</t>
  </si>
  <si>
    <t>A-7237</t>
  </si>
  <si>
    <t>INSTALACION DE TOLDOS</t>
  </si>
  <si>
    <t>B-08-00645</t>
  </si>
  <si>
    <t>la XT452CTES XT452CTES, XG 450 STANDARD PROTECTION 24 MOS-RENEWK, POLIZA DE SOPORTE TECNICO POR 24 MESES</t>
  </si>
  <si>
    <t>B-08-00807</t>
  </si>
  <si>
    <t xml:space="preserve">PLATAFORMA DE PROGRAMAS DIGITALES </t>
  </si>
  <si>
    <t>B-09-00909</t>
  </si>
  <si>
    <t>B-10-00627</t>
  </si>
  <si>
    <t>25-0-2022</t>
  </si>
  <si>
    <t>B-10-01248</t>
  </si>
  <si>
    <t>82 JUEGOS DE UNIFORMES SECRETARIALES TEMPORADA OTOÑO E INVIERNO 2022</t>
  </si>
  <si>
    <t>B-10-00670</t>
  </si>
  <si>
    <t>B-09-0092</t>
  </si>
  <si>
    <t>18AC5</t>
  </si>
  <si>
    <t>COLABORACION PARA EL PROCESO DE ENTREGA RECEPCION DE LA DIRECCION GENERAL ADMINISTRATIVA</t>
  </si>
  <si>
    <t>B-10-00974</t>
  </si>
  <si>
    <t>COLABORACION PARA EL PROCESO DE ENTREGA RECEPCION DE LA CONTABILIDAD, TESORERIA, FINANZAS</t>
  </si>
  <si>
    <t>B-10-00968</t>
  </si>
  <si>
    <t>B-06-01100</t>
  </si>
  <si>
    <t>B-08-00637</t>
  </si>
  <si>
    <t>VARIOS</t>
  </si>
  <si>
    <t>D-06-0004</t>
  </si>
  <si>
    <t>B-06-00648           D-06-0004</t>
  </si>
  <si>
    <t>F-567</t>
  </si>
  <si>
    <t>B-04-00186</t>
  </si>
  <si>
    <t>07*04-2022</t>
  </si>
  <si>
    <t>891-931</t>
  </si>
  <si>
    <t>21-056-2022</t>
  </si>
  <si>
    <t>B-06-01099</t>
  </si>
  <si>
    <t>B-05-01025</t>
  </si>
  <si>
    <t>B-84140000</t>
  </si>
  <si>
    <t>42876AX00K12</t>
  </si>
  <si>
    <t>B-04-00655</t>
  </si>
  <si>
    <t>RECURSO FEDERAL</t>
  </si>
  <si>
    <t>A174, A175,A176,A177,A178, A179, A180, B8B8010E-179E-8354-D65A0D2D2CE3, 6133EBA9-4B75BD-9EFA-D9EFA-D9448D48E89, FBBB47F0-A67C-47F5-9C62-8701B9A5272A, 052FF0E9-B42C-43FD-B7F2-D19C8073E216, 3A9840DF-C415-449C-83DF-D917A8D4042E</t>
  </si>
  <si>
    <t>02/02/2022 AL 14/10/2022</t>
  </si>
  <si>
    <t>16/02/2022 AL 20/12/2022</t>
  </si>
  <si>
    <t>B-01-00297, B-03-00975, B-05-00267, B-05-00266, B-06-00278, B-08-08-00497, B-09-00159, B-09-00162, B-11-00119, B-12-01080, B-10-00440</t>
  </si>
  <si>
    <t>6537, 405eebcd-96d3-4b78-a3bb-ebe8f65a32fa, c827795c-b830-4ebd-bf51-7c5edfd0fbdc, 90ec8f52-4ec7-4ff3-929a-74e0d219f584, 10b8f32f-4a3d-a4dd-6eaa22884167, 1a40fd6a-dbd9-4834-96d6-e00f570cf3f4, 6574, 6562</t>
  </si>
  <si>
    <t>01/01/2022 AL 09/06/2022</t>
  </si>
  <si>
    <t>01/03/2022 AL 23/06/2022</t>
  </si>
  <si>
    <t>B-0300042, B-04-00108, B-04-00148, B-04-00312, B-09-00108, B-09-00109, B-06-01228, B-06-01227</t>
  </si>
  <si>
    <t>B-08-00758</t>
  </si>
  <si>
    <t xml:space="preserve">024-22 AD </t>
  </si>
  <si>
    <t>M20-3-3584568, m20-3-3-584568</t>
  </si>
  <si>
    <t>19/01/2022 al 01/07/2022</t>
  </si>
  <si>
    <t>28/01/2022 AL 23/03/2022</t>
  </si>
  <si>
    <t>B-01-00339, B-03-00737</t>
  </si>
  <si>
    <t>PARTIDA</t>
  </si>
  <si>
    <t>CAPITULO</t>
  </si>
  <si>
    <t xml:space="preserve">ELABORO </t>
  </si>
  <si>
    <t>ENLACE ANTE LA ASF</t>
  </si>
  <si>
    <t>C. EVANGELINA MARTINEZ RVERA</t>
  </si>
  <si>
    <t>DR. JAVIER DE JESUS CORTES BRACHO</t>
  </si>
  <si>
    <t>NUMERAL 36 ADQUISICIONES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</si>
</sst>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2" borderId="5" xfId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9" fontId="0" fillId="2" borderId="1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44" fontId="0" fillId="2" borderId="2" xfId="1" applyFont="1" applyFill="1" applyBorder="1"/>
    <xf numFmtId="44" fontId="0" fillId="2" borderId="4" xfId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8" fontId="0" fillId="2" borderId="1" xfId="0" applyNumberForma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/>
    </xf>
    <xf numFmtId="44" fontId="0" fillId="2" borderId="1" xfId="1" applyFont="1" applyFill="1" applyBorder="1"/>
    <xf numFmtId="0" fontId="0" fillId="2" borderId="4" xfId="0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8" fontId="0" fillId="2" borderId="2" xfId="0" applyNumberFormat="1" applyFill="1" applyBorder="1"/>
    <xf numFmtId="44" fontId="2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14" fontId="0" fillId="2" borderId="13" xfId="0" applyNumberFormat="1" applyFill="1" applyBorder="1" applyAlignment="1">
      <alignment horizontal="center" vertical="center"/>
    </xf>
    <xf numFmtId="44" fontId="0" fillId="2" borderId="13" xfId="1" applyFont="1" applyFill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14" fontId="0" fillId="2" borderId="13" xfId="0" applyNumberFormat="1" applyFill="1" applyBorder="1" applyAlignment="1">
      <alignment horizontal="center" vertical="center" wrapText="1"/>
    </xf>
    <xf numFmtId="44" fontId="0" fillId="2" borderId="14" xfId="1" applyFont="1" applyFill="1" applyBorder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topLeftCell="A35" zoomScale="87" zoomScaleNormal="87" workbookViewId="0">
      <selection activeCell="J44" sqref="J44"/>
    </sheetView>
  </sheetViews>
  <sheetFormatPr baseColWidth="10" defaultRowHeight="15" x14ac:dyDescent="0.25"/>
  <cols>
    <col min="1" max="1" width="11.7109375" customWidth="1"/>
    <col min="2" max="2" width="15.140625" customWidth="1"/>
    <col min="3" max="3" width="22.7109375" style="34" customWidth="1"/>
    <col min="4" max="4" width="16" customWidth="1"/>
    <col min="5" max="5" width="12.140625" customWidth="1"/>
    <col min="6" max="6" width="22.140625" customWidth="1"/>
    <col min="7" max="7" width="17.140625" customWidth="1"/>
    <col min="8" max="8" width="22.7109375" customWidth="1"/>
    <col min="9" max="9" width="13.7109375" customWidth="1"/>
    <col min="10" max="10" width="17.85546875" customWidth="1"/>
    <col min="11" max="11" width="17.42578125" style="34" customWidth="1"/>
    <col min="12" max="12" width="20.42578125" customWidth="1"/>
    <col min="13" max="13" width="12.7109375" customWidth="1"/>
    <col min="14" max="14" width="16.5703125" bestFit="1" customWidth="1"/>
    <col min="16" max="16" width="16.5703125" bestFit="1" customWidth="1"/>
  </cols>
  <sheetData>
    <row r="1" spans="1:18" ht="17.25" customHeight="1" thickBot="1" x14ac:dyDescent="0.3">
      <c r="A1" s="57" t="s">
        <v>186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x14ac:dyDescent="0.25">
      <c r="B2" s="62" t="s">
        <v>8</v>
      </c>
      <c r="C2" s="63"/>
      <c r="D2" s="63" t="s">
        <v>9</v>
      </c>
      <c r="E2" s="63"/>
      <c r="F2" s="63"/>
      <c r="G2" s="63"/>
      <c r="H2" s="63" t="s">
        <v>10</v>
      </c>
      <c r="I2" s="63"/>
      <c r="J2" s="63"/>
      <c r="K2" s="63" t="s">
        <v>11</v>
      </c>
      <c r="L2" s="63"/>
      <c r="M2" s="63"/>
      <c r="N2" s="63"/>
      <c r="O2" s="37"/>
      <c r="P2" s="37"/>
      <c r="Q2" s="58" t="s">
        <v>180</v>
      </c>
      <c r="R2" s="60" t="s">
        <v>181</v>
      </c>
    </row>
    <row r="3" spans="1:18" ht="30" x14ac:dyDescent="0.25">
      <c r="B3" s="38" t="s">
        <v>0</v>
      </c>
      <c r="C3" s="3" t="s">
        <v>1</v>
      </c>
      <c r="D3" s="1" t="s">
        <v>0</v>
      </c>
      <c r="E3" s="1" t="s">
        <v>2</v>
      </c>
      <c r="F3" s="1" t="s">
        <v>3</v>
      </c>
      <c r="G3" s="3" t="s">
        <v>4</v>
      </c>
      <c r="H3" s="3" t="s">
        <v>5</v>
      </c>
      <c r="I3" s="1" t="s">
        <v>2</v>
      </c>
      <c r="J3" s="3" t="s">
        <v>4</v>
      </c>
      <c r="K3" s="11" t="s">
        <v>6</v>
      </c>
      <c r="L3" s="1" t="s">
        <v>7</v>
      </c>
      <c r="M3" s="1" t="s">
        <v>2</v>
      </c>
      <c r="N3" s="3" t="s">
        <v>4</v>
      </c>
      <c r="O3" s="3" t="s">
        <v>92</v>
      </c>
      <c r="P3" s="12" t="s">
        <v>93</v>
      </c>
      <c r="Q3" s="59"/>
      <c r="R3" s="61"/>
    </row>
    <row r="4" spans="1:18" ht="90" x14ac:dyDescent="0.25">
      <c r="B4" s="40" t="s">
        <v>13</v>
      </c>
      <c r="C4" s="3" t="s">
        <v>70</v>
      </c>
      <c r="D4" s="1">
        <v>12926</v>
      </c>
      <c r="E4" s="2">
        <v>44582</v>
      </c>
      <c r="F4" s="41" t="s">
        <v>94</v>
      </c>
      <c r="G4" s="5">
        <v>392660</v>
      </c>
      <c r="H4" s="42">
        <v>181587803</v>
      </c>
      <c r="I4" s="10">
        <v>44589</v>
      </c>
      <c r="J4" s="5">
        <v>392660</v>
      </c>
      <c r="K4" s="3" t="s">
        <v>95</v>
      </c>
      <c r="L4" s="1">
        <v>100096377</v>
      </c>
      <c r="M4" s="2">
        <v>44589</v>
      </c>
      <c r="N4" s="5">
        <v>392660</v>
      </c>
      <c r="O4" s="3" t="s">
        <v>165</v>
      </c>
      <c r="P4" s="13">
        <v>0</v>
      </c>
      <c r="Q4" s="33">
        <v>5135</v>
      </c>
      <c r="R4" s="39">
        <v>3000</v>
      </c>
    </row>
    <row r="5" spans="1:18" ht="285" x14ac:dyDescent="0.25">
      <c r="B5" s="40" t="s">
        <v>14</v>
      </c>
      <c r="C5" s="3" t="s">
        <v>52</v>
      </c>
      <c r="D5" s="3" t="s">
        <v>166</v>
      </c>
      <c r="E5" s="10" t="s">
        <v>167</v>
      </c>
      <c r="F5" s="3" t="s">
        <v>96</v>
      </c>
      <c r="G5" s="14">
        <v>117000</v>
      </c>
      <c r="H5" s="3">
        <v>4001749597</v>
      </c>
      <c r="I5" s="10" t="s">
        <v>168</v>
      </c>
      <c r="J5" s="4">
        <v>102140</v>
      </c>
      <c r="K5" s="3" t="s">
        <v>169</v>
      </c>
      <c r="L5" s="15">
        <v>1.40785701100392E+16</v>
      </c>
      <c r="M5" s="10" t="s">
        <v>168</v>
      </c>
      <c r="N5" s="4">
        <v>102140</v>
      </c>
      <c r="O5" s="3" t="s">
        <v>165</v>
      </c>
      <c r="P5" s="56">
        <v>14860</v>
      </c>
      <c r="Q5" s="33">
        <v>5135</v>
      </c>
      <c r="R5" s="39">
        <v>3000</v>
      </c>
    </row>
    <row r="6" spans="1:18" ht="90" x14ac:dyDescent="0.25">
      <c r="B6" s="40" t="s">
        <v>15</v>
      </c>
      <c r="C6" s="3" t="s">
        <v>53</v>
      </c>
      <c r="D6" s="3" t="s">
        <v>97</v>
      </c>
      <c r="E6" s="2">
        <v>44588</v>
      </c>
      <c r="F6" s="16" t="s">
        <v>41</v>
      </c>
      <c r="G6" s="17">
        <v>560070</v>
      </c>
      <c r="H6" s="18">
        <v>4001749597</v>
      </c>
      <c r="I6" s="10">
        <v>44621</v>
      </c>
      <c r="J6" s="5">
        <v>277017.38</v>
      </c>
      <c r="K6" s="3" t="s">
        <v>98</v>
      </c>
      <c r="L6" s="9">
        <v>5.84700000052806E+16</v>
      </c>
      <c r="M6" s="2">
        <v>44621</v>
      </c>
      <c r="N6" s="5">
        <v>277017.38</v>
      </c>
      <c r="O6" s="3" t="s">
        <v>165</v>
      </c>
      <c r="P6" s="56">
        <v>28352.62</v>
      </c>
      <c r="Q6" s="33">
        <v>5135</v>
      </c>
      <c r="R6" s="39">
        <v>3000</v>
      </c>
    </row>
    <row r="7" spans="1:18" ht="60" x14ac:dyDescent="0.25">
      <c r="B7" s="40" t="s">
        <v>16</v>
      </c>
      <c r="C7" s="3" t="s">
        <v>99</v>
      </c>
      <c r="D7" s="3" t="s">
        <v>176</v>
      </c>
      <c r="E7" s="10" t="s">
        <v>177</v>
      </c>
      <c r="F7" s="3" t="s">
        <v>100</v>
      </c>
      <c r="G7" s="6">
        <v>39926431.920000002</v>
      </c>
      <c r="H7" s="1">
        <v>185709240</v>
      </c>
      <c r="I7" s="10" t="s">
        <v>178</v>
      </c>
      <c r="J7" s="6">
        <v>39926431.920000002</v>
      </c>
      <c r="K7" s="3" t="s">
        <v>179</v>
      </c>
      <c r="L7" s="1">
        <v>102698042</v>
      </c>
      <c r="M7" s="10" t="s">
        <v>178</v>
      </c>
      <c r="N7" s="6">
        <v>39926431.920000002</v>
      </c>
      <c r="O7" s="3" t="s">
        <v>165</v>
      </c>
      <c r="P7" s="19">
        <v>0</v>
      </c>
      <c r="Q7" s="33">
        <v>5114</v>
      </c>
      <c r="R7" s="39">
        <v>1000</v>
      </c>
    </row>
    <row r="8" spans="1:18" ht="180" x14ac:dyDescent="0.25">
      <c r="B8" s="40" t="s">
        <v>17</v>
      </c>
      <c r="C8" s="3" t="s">
        <v>54</v>
      </c>
      <c r="D8" s="1">
        <v>285894</v>
      </c>
      <c r="E8" s="2">
        <v>44602</v>
      </c>
      <c r="F8" s="3" t="s">
        <v>101</v>
      </c>
      <c r="G8" s="5">
        <v>3410400</v>
      </c>
      <c r="H8" s="42">
        <v>544781085</v>
      </c>
      <c r="I8" s="10">
        <v>44613</v>
      </c>
      <c r="J8" s="5">
        <v>3410400</v>
      </c>
      <c r="K8" s="3" t="s">
        <v>102</v>
      </c>
      <c r="L8" s="1">
        <v>102698042</v>
      </c>
      <c r="M8" s="2">
        <v>44613</v>
      </c>
      <c r="N8" s="5">
        <v>3410400</v>
      </c>
      <c r="O8" s="3" t="s">
        <v>165</v>
      </c>
      <c r="P8" s="13">
        <v>0</v>
      </c>
      <c r="Q8" s="33">
        <v>5114</v>
      </c>
      <c r="R8" s="39">
        <v>1000</v>
      </c>
    </row>
    <row r="9" spans="1:18" ht="63.75" x14ac:dyDescent="0.25">
      <c r="B9" s="40" t="s">
        <v>18</v>
      </c>
      <c r="C9" s="3" t="s">
        <v>55</v>
      </c>
      <c r="D9" s="1" t="s">
        <v>103</v>
      </c>
      <c r="E9" s="2">
        <v>44592</v>
      </c>
      <c r="F9" s="43" t="s">
        <v>104</v>
      </c>
      <c r="G9" s="8">
        <v>831448.8</v>
      </c>
      <c r="H9" s="9">
        <v>627601273</v>
      </c>
      <c r="I9" s="10">
        <v>44642</v>
      </c>
      <c r="J9" s="8">
        <v>831448.8</v>
      </c>
      <c r="K9" s="3" t="s">
        <v>105</v>
      </c>
      <c r="L9" s="1">
        <v>102698042</v>
      </c>
      <c r="M9" s="10">
        <v>44643</v>
      </c>
      <c r="N9" s="8">
        <v>831448.8</v>
      </c>
      <c r="O9" s="3" t="s">
        <v>165</v>
      </c>
      <c r="P9" s="13">
        <v>0</v>
      </c>
      <c r="Q9" s="33">
        <v>5135</v>
      </c>
      <c r="R9" s="39">
        <v>3000</v>
      </c>
    </row>
    <row r="10" spans="1:18" ht="30" x14ac:dyDescent="0.25">
      <c r="B10" s="40" t="s">
        <v>19</v>
      </c>
      <c r="C10" s="3" t="s">
        <v>56</v>
      </c>
      <c r="D10" s="1">
        <v>2100</v>
      </c>
      <c r="E10" s="2">
        <v>44628</v>
      </c>
      <c r="F10" s="3" t="s">
        <v>106</v>
      </c>
      <c r="G10" s="5">
        <v>172000</v>
      </c>
      <c r="H10" s="9">
        <v>7.2078000633347696E+16</v>
      </c>
      <c r="I10" s="10">
        <v>44650</v>
      </c>
      <c r="J10" s="5">
        <v>172000</v>
      </c>
      <c r="K10" s="3" t="s">
        <v>107</v>
      </c>
      <c r="L10" s="1">
        <v>4001749597</v>
      </c>
      <c r="M10" s="2">
        <v>44651</v>
      </c>
      <c r="N10" s="5">
        <v>172000</v>
      </c>
      <c r="O10" s="3" t="s">
        <v>165</v>
      </c>
      <c r="P10" s="13">
        <v>0</v>
      </c>
      <c r="Q10" s="33">
        <v>5135</v>
      </c>
      <c r="R10" s="39">
        <v>3000</v>
      </c>
    </row>
    <row r="11" spans="1:18" ht="45" x14ac:dyDescent="0.25">
      <c r="B11" s="40" t="s">
        <v>20</v>
      </c>
      <c r="C11" s="3" t="s">
        <v>57</v>
      </c>
      <c r="D11" s="20" t="s">
        <v>108</v>
      </c>
      <c r="E11" s="21">
        <v>44649</v>
      </c>
      <c r="F11" s="41" t="s">
        <v>42</v>
      </c>
      <c r="G11" s="22">
        <v>430000.01</v>
      </c>
      <c r="H11" s="23">
        <v>2180028341883440</v>
      </c>
      <c r="I11" s="24">
        <v>44700</v>
      </c>
      <c r="J11" s="22">
        <v>430000.01</v>
      </c>
      <c r="K11" s="35" t="s">
        <v>109</v>
      </c>
      <c r="L11" s="20">
        <v>4001749597</v>
      </c>
      <c r="M11" s="21">
        <v>44703</v>
      </c>
      <c r="N11" s="22">
        <v>430000.01</v>
      </c>
      <c r="O11" s="3" t="s">
        <v>165</v>
      </c>
      <c r="P11" s="13">
        <v>0</v>
      </c>
      <c r="Q11" s="33">
        <v>5135</v>
      </c>
      <c r="R11" s="39">
        <v>3000</v>
      </c>
    </row>
    <row r="12" spans="1:18" ht="45" x14ac:dyDescent="0.25">
      <c r="B12" s="40" t="s">
        <v>21</v>
      </c>
      <c r="C12" s="3" t="s">
        <v>58</v>
      </c>
      <c r="D12" s="1" t="s">
        <v>110</v>
      </c>
      <c r="E12" s="2">
        <v>44649</v>
      </c>
      <c r="F12" s="3" t="s">
        <v>111</v>
      </c>
      <c r="G12" s="5">
        <v>171216</v>
      </c>
      <c r="H12" s="9">
        <v>1258000153442190</v>
      </c>
      <c r="I12" s="10">
        <v>44700</v>
      </c>
      <c r="J12" s="5">
        <v>171216</v>
      </c>
      <c r="K12" s="3" t="s">
        <v>112</v>
      </c>
      <c r="L12" s="1">
        <v>102698042</v>
      </c>
      <c r="M12" s="2">
        <v>44701</v>
      </c>
      <c r="N12" s="5">
        <v>171216</v>
      </c>
      <c r="O12" s="3" t="s">
        <v>165</v>
      </c>
      <c r="P12" s="13">
        <v>0</v>
      </c>
      <c r="Q12" s="33">
        <v>5135</v>
      </c>
      <c r="R12" s="39">
        <v>3000</v>
      </c>
    </row>
    <row r="13" spans="1:18" ht="45" x14ac:dyDescent="0.25">
      <c r="B13" s="40" t="s">
        <v>22</v>
      </c>
      <c r="C13" s="3" t="s">
        <v>59</v>
      </c>
      <c r="D13" s="25">
        <v>30422</v>
      </c>
      <c r="E13" s="26">
        <v>44659</v>
      </c>
      <c r="F13" s="41" t="s">
        <v>113</v>
      </c>
      <c r="G13" s="6">
        <v>62640</v>
      </c>
      <c r="H13" s="27">
        <v>7.2078005177782896E+16</v>
      </c>
      <c r="I13" s="28">
        <v>44692</v>
      </c>
      <c r="J13" s="6">
        <v>62640</v>
      </c>
      <c r="K13" s="36" t="s">
        <v>114</v>
      </c>
      <c r="L13" s="25">
        <v>4001749597</v>
      </c>
      <c r="M13" s="26">
        <v>44692</v>
      </c>
      <c r="N13" s="6">
        <v>62640</v>
      </c>
      <c r="O13" s="3" t="s">
        <v>165</v>
      </c>
      <c r="P13" s="13">
        <v>0</v>
      </c>
      <c r="Q13" s="33">
        <v>5135</v>
      </c>
      <c r="R13" s="39">
        <v>3000</v>
      </c>
    </row>
    <row r="14" spans="1:18" ht="60" x14ac:dyDescent="0.25">
      <c r="B14" s="40" t="s">
        <v>23</v>
      </c>
      <c r="C14" s="3" t="s">
        <v>60</v>
      </c>
      <c r="D14" s="1" t="s">
        <v>115</v>
      </c>
      <c r="E14" s="2">
        <v>44728</v>
      </c>
      <c r="F14" s="3" t="s">
        <v>116</v>
      </c>
      <c r="G14" s="5">
        <v>51736</v>
      </c>
      <c r="H14" s="9" t="s">
        <v>117</v>
      </c>
      <c r="I14" s="10">
        <v>44739</v>
      </c>
      <c r="J14" s="5">
        <v>51736</v>
      </c>
      <c r="K14" s="3" t="s">
        <v>118</v>
      </c>
      <c r="L14" s="1" t="s">
        <v>119</v>
      </c>
      <c r="M14" s="2">
        <v>44740</v>
      </c>
      <c r="N14" s="5">
        <v>51736</v>
      </c>
      <c r="O14" s="3" t="s">
        <v>165</v>
      </c>
      <c r="P14" s="13">
        <v>0</v>
      </c>
      <c r="Q14" s="33">
        <v>5135</v>
      </c>
      <c r="R14" s="39">
        <v>3000</v>
      </c>
    </row>
    <row r="15" spans="1:18" ht="240" x14ac:dyDescent="0.25">
      <c r="B15" s="40" t="s">
        <v>24</v>
      </c>
      <c r="C15" s="3" t="s">
        <v>61</v>
      </c>
      <c r="D15" s="3" t="s">
        <v>170</v>
      </c>
      <c r="E15" s="10" t="s">
        <v>171</v>
      </c>
      <c r="F15" s="3" t="s">
        <v>120</v>
      </c>
      <c r="G15" s="5">
        <v>41760</v>
      </c>
      <c r="H15" s="9">
        <v>4.4078187015335696E+16</v>
      </c>
      <c r="I15" s="10" t="s">
        <v>172</v>
      </c>
      <c r="J15" s="7">
        <v>27840</v>
      </c>
      <c r="K15" s="3" t="s">
        <v>173</v>
      </c>
      <c r="L15" s="1">
        <v>4001749597</v>
      </c>
      <c r="M15" s="10" t="s">
        <v>172</v>
      </c>
      <c r="N15" s="7">
        <v>27840</v>
      </c>
      <c r="O15" s="3" t="s">
        <v>165</v>
      </c>
      <c r="P15" s="56">
        <f>SUM(G15-J15)</f>
        <v>13920</v>
      </c>
      <c r="Q15" s="33">
        <v>5135</v>
      </c>
      <c r="R15" s="39">
        <v>3000</v>
      </c>
    </row>
    <row r="16" spans="1:18" ht="75" x14ac:dyDescent="0.25">
      <c r="B16" s="40" t="s">
        <v>25</v>
      </c>
      <c r="C16" s="3" t="s">
        <v>62</v>
      </c>
      <c r="D16" s="1" t="s">
        <v>121</v>
      </c>
      <c r="E16" s="2">
        <v>44713</v>
      </c>
      <c r="F16" s="3" t="s">
        <v>43</v>
      </c>
      <c r="G16" s="1" t="s">
        <v>51</v>
      </c>
      <c r="H16" s="9">
        <v>1.29140020156385E+16</v>
      </c>
      <c r="I16" s="10">
        <v>44617</v>
      </c>
      <c r="J16" s="1" t="s">
        <v>51</v>
      </c>
      <c r="K16" s="3" t="s">
        <v>122</v>
      </c>
      <c r="L16" s="1">
        <v>102698042</v>
      </c>
      <c r="M16" s="10">
        <v>44617</v>
      </c>
      <c r="N16" s="1" t="s">
        <v>51</v>
      </c>
      <c r="O16" s="3" t="s">
        <v>165</v>
      </c>
      <c r="P16" s="13">
        <v>0</v>
      </c>
      <c r="Q16" s="33">
        <v>5114</v>
      </c>
      <c r="R16" s="39">
        <v>1000</v>
      </c>
    </row>
    <row r="17" spans="2:18" ht="49.5" x14ac:dyDescent="0.25">
      <c r="B17" s="40" t="s">
        <v>26</v>
      </c>
      <c r="C17" s="3" t="s">
        <v>63</v>
      </c>
      <c r="D17" s="1">
        <v>5661</v>
      </c>
      <c r="E17" s="2">
        <v>44769</v>
      </c>
      <c r="F17" s="29" t="s">
        <v>44</v>
      </c>
      <c r="G17" s="5">
        <v>112062.04</v>
      </c>
      <c r="H17" s="9">
        <v>7.2580000177456602E+17</v>
      </c>
      <c r="I17" s="10">
        <v>44855</v>
      </c>
      <c r="J17" s="5">
        <v>112062.04</v>
      </c>
      <c r="K17" s="3" t="s">
        <v>123</v>
      </c>
      <c r="L17" s="1">
        <v>400174597</v>
      </c>
      <c r="M17" s="2">
        <v>44855</v>
      </c>
      <c r="N17" s="5">
        <v>112062.04</v>
      </c>
      <c r="O17" s="3" t="s">
        <v>165</v>
      </c>
      <c r="P17" s="13">
        <v>0</v>
      </c>
      <c r="Q17" s="33">
        <v>5135</v>
      </c>
      <c r="R17" s="39">
        <v>3000</v>
      </c>
    </row>
    <row r="18" spans="2:18" ht="120" x14ac:dyDescent="0.25">
      <c r="B18" s="40" t="s">
        <v>27</v>
      </c>
      <c r="C18" s="3" t="s">
        <v>64</v>
      </c>
      <c r="D18" s="1">
        <v>4380</v>
      </c>
      <c r="E18" s="2">
        <v>44782</v>
      </c>
      <c r="F18" s="41" t="s">
        <v>124</v>
      </c>
      <c r="G18" s="5">
        <v>139014.39999999999</v>
      </c>
      <c r="H18" s="9">
        <v>2580701087980660</v>
      </c>
      <c r="I18" s="10">
        <v>44797</v>
      </c>
      <c r="J18" s="5">
        <v>139014.39999999999</v>
      </c>
      <c r="K18" s="3" t="s">
        <v>125</v>
      </c>
      <c r="L18" s="1">
        <v>400174597</v>
      </c>
      <c r="M18" s="2">
        <v>44797</v>
      </c>
      <c r="N18" s="5">
        <v>139014.39999999999</v>
      </c>
      <c r="O18" s="3" t="s">
        <v>165</v>
      </c>
      <c r="P18" s="13">
        <v>0</v>
      </c>
      <c r="Q18" s="33">
        <v>5135</v>
      </c>
      <c r="R18" s="39">
        <v>3000</v>
      </c>
    </row>
    <row r="19" spans="2:18" ht="105" x14ac:dyDescent="0.25">
      <c r="B19" s="40" t="s">
        <v>28</v>
      </c>
      <c r="C19" s="3" t="s">
        <v>65</v>
      </c>
      <c r="D19" s="1">
        <v>454</v>
      </c>
      <c r="E19" s="2">
        <v>44750</v>
      </c>
      <c r="F19" s="3" t="s">
        <v>45</v>
      </c>
      <c r="G19" s="5">
        <v>552160</v>
      </c>
      <c r="H19" s="9">
        <v>7.20780056301084E+16</v>
      </c>
      <c r="I19" s="10">
        <v>44750</v>
      </c>
      <c r="J19" s="5">
        <v>552160</v>
      </c>
      <c r="K19" s="3" t="s">
        <v>126</v>
      </c>
      <c r="L19" s="1">
        <v>400174597</v>
      </c>
      <c r="M19" s="2">
        <v>44750</v>
      </c>
      <c r="N19" s="5">
        <v>552160</v>
      </c>
      <c r="O19" s="3" t="s">
        <v>165</v>
      </c>
      <c r="P19" s="13">
        <v>0</v>
      </c>
      <c r="Q19" s="33">
        <v>5135</v>
      </c>
      <c r="R19" s="39">
        <v>3000</v>
      </c>
    </row>
    <row r="20" spans="2:18" ht="60" x14ac:dyDescent="0.25">
      <c r="B20" s="40" t="s">
        <v>29</v>
      </c>
      <c r="C20" s="3" t="s">
        <v>66</v>
      </c>
      <c r="D20" s="1" t="s">
        <v>127</v>
      </c>
      <c r="E20" s="2">
        <v>44720</v>
      </c>
      <c r="F20" s="41" t="s">
        <v>128</v>
      </c>
      <c r="G20" s="5">
        <v>1187894</v>
      </c>
      <c r="H20" s="9">
        <v>1150308693581810</v>
      </c>
      <c r="I20" s="10">
        <v>44777</v>
      </c>
      <c r="J20" s="5">
        <v>1187894</v>
      </c>
      <c r="K20" s="3" t="s">
        <v>129</v>
      </c>
      <c r="L20" s="1">
        <v>102698042</v>
      </c>
      <c r="M20" s="2">
        <v>44795</v>
      </c>
      <c r="N20" s="5">
        <v>1187894</v>
      </c>
      <c r="O20" s="3" t="s">
        <v>165</v>
      </c>
      <c r="P20" s="13">
        <v>0</v>
      </c>
      <c r="Q20" s="33">
        <v>5135</v>
      </c>
      <c r="R20" s="39">
        <v>3000</v>
      </c>
    </row>
    <row r="21" spans="2:18" ht="30" x14ac:dyDescent="0.25">
      <c r="B21" s="40" t="s">
        <v>30</v>
      </c>
      <c r="C21" s="3" t="s">
        <v>67</v>
      </c>
      <c r="D21" s="1" t="s">
        <v>130</v>
      </c>
      <c r="E21" s="2">
        <v>44791</v>
      </c>
      <c r="F21" s="3" t="s">
        <v>46</v>
      </c>
      <c r="G21" s="5">
        <v>400000</v>
      </c>
      <c r="H21" s="9">
        <v>7.2320005599375504E+16</v>
      </c>
      <c r="I21" s="10">
        <v>44791</v>
      </c>
      <c r="J21" s="5">
        <v>400000</v>
      </c>
      <c r="K21" s="3" t="s">
        <v>131</v>
      </c>
      <c r="L21" s="1">
        <v>4001749597</v>
      </c>
      <c r="M21" s="2">
        <v>44791</v>
      </c>
      <c r="N21" s="5">
        <v>400000</v>
      </c>
      <c r="O21" s="3" t="s">
        <v>165</v>
      </c>
      <c r="P21" s="13">
        <v>0</v>
      </c>
      <c r="Q21" s="33">
        <v>5135</v>
      </c>
      <c r="R21" s="39">
        <v>3000</v>
      </c>
    </row>
    <row r="22" spans="2:18" ht="30" x14ac:dyDescent="0.25">
      <c r="B22" s="40" t="s">
        <v>31</v>
      </c>
      <c r="C22" s="3" t="s">
        <v>68</v>
      </c>
      <c r="D22" s="25" t="s">
        <v>132</v>
      </c>
      <c r="E22" s="26">
        <v>44791</v>
      </c>
      <c r="F22" s="41" t="s">
        <v>133</v>
      </c>
      <c r="G22" s="6">
        <v>266611.5</v>
      </c>
      <c r="H22" s="27">
        <v>7.20780008303368E+16</v>
      </c>
      <c r="I22" s="28">
        <v>44791</v>
      </c>
      <c r="J22" s="6">
        <v>266611.5</v>
      </c>
      <c r="K22" s="36" t="s">
        <v>134</v>
      </c>
      <c r="L22" s="25">
        <v>4001749597</v>
      </c>
      <c r="M22" s="26">
        <v>44796</v>
      </c>
      <c r="N22" s="6">
        <v>266611.5</v>
      </c>
      <c r="O22" s="3" t="s">
        <v>165</v>
      </c>
      <c r="P22" s="13">
        <v>0</v>
      </c>
      <c r="Q22" s="33">
        <v>5135</v>
      </c>
      <c r="R22" s="39">
        <v>3000</v>
      </c>
    </row>
    <row r="23" spans="2:18" ht="30" x14ac:dyDescent="0.25">
      <c r="B23" s="40" t="s">
        <v>32</v>
      </c>
      <c r="C23" s="3" t="s">
        <v>12</v>
      </c>
      <c r="D23" s="1"/>
      <c r="E23" s="1"/>
      <c r="F23" s="1"/>
      <c r="G23" s="1"/>
      <c r="H23" s="9"/>
      <c r="I23" s="3"/>
      <c r="J23" s="1"/>
      <c r="K23" s="3"/>
      <c r="L23" s="1"/>
      <c r="M23" s="1"/>
      <c r="N23" s="1"/>
      <c r="O23" s="3" t="s">
        <v>165</v>
      </c>
      <c r="P23" s="30"/>
      <c r="Q23" s="33">
        <v>5135</v>
      </c>
      <c r="R23" s="39">
        <v>3000</v>
      </c>
    </row>
    <row r="24" spans="2:18" ht="105" x14ac:dyDescent="0.25">
      <c r="B24" s="40" t="s">
        <v>33</v>
      </c>
      <c r="C24" s="3" t="s">
        <v>69</v>
      </c>
      <c r="D24" s="1">
        <v>522</v>
      </c>
      <c r="E24" s="2">
        <v>44798</v>
      </c>
      <c r="F24" s="41" t="s">
        <v>135</v>
      </c>
      <c r="G24" s="5">
        <v>378939.9</v>
      </c>
      <c r="H24" s="9">
        <v>2580700983887430</v>
      </c>
      <c r="I24" s="10">
        <v>44795</v>
      </c>
      <c r="J24" s="5">
        <v>378939.9</v>
      </c>
      <c r="K24" s="3" t="s">
        <v>136</v>
      </c>
      <c r="L24" s="25">
        <v>4001749597</v>
      </c>
      <c r="M24" s="2">
        <v>44798</v>
      </c>
      <c r="N24" s="5">
        <v>378939.9</v>
      </c>
      <c r="O24" s="3" t="s">
        <v>165</v>
      </c>
      <c r="P24" s="13">
        <v>0</v>
      </c>
      <c r="Q24" s="33">
        <v>5135</v>
      </c>
      <c r="R24" s="39">
        <v>3000</v>
      </c>
    </row>
    <row r="25" spans="2:18" ht="90" x14ac:dyDescent="0.25">
      <c r="B25" s="40" t="s">
        <v>33</v>
      </c>
      <c r="C25" s="3" t="s">
        <v>70</v>
      </c>
      <c r="D25" s="1">
        <v>13129</v>
      </c>
      <c r="E25" s="2">
        <v>44784</v>
      </c>
      <c r="F25" s="3" t="s">
        <v>47</v>
      </c>
      <c r="G25" s="8">
        <v>212753.28</v>
      </c>
      <c r="H25" s="9">
        <v>100096377</v>
      </c>
      <c r="I25" s="10">
        <v>44797</v>
      </c>
      <c r="J25" s="8">
        <v>212753.28</v>
      </c>
      <c r="K25" s="3" t="s">
        <v>174</v>
      </c>
      <c r="L25" s="1">
        <v>181587803</v>
      </c>
      <c r="M25" s="2">
        <v>44797</v>
      </c>
      <c r="N25" s="8">
        <v>212753.28</v>
      </c>
      <c r="O25" s="3" t="s">
        <v>165</v>
      </c>
      <c r="P25" s="13">
        <v>0</v>
      </c>
      <c r="Q25" s="33">
        <v>5135</v>
      </c>
      <c r="R25" s="39">
        <v>3000</v>
      </c>
    </row>
    <row r="26" spans="2:18" x14ac:dyDescent="0.25">
      <c r="B26" s="40" t="s">
        <v>175</v>
      </c>
      <c r="C26" s="3" t="s">
        <v>12</v>
      </c>
      <c r="D26" s="1"/>
      <c r="E26" s="2"/>
      <c r="F26" s="3"/>
      <c r="G26" s="8"/>
      <c r="H26" s="9"/>
      <c r="I26" s="10"/>
      <c r="J26" s="8"/>
      <c r="K26" s="3"/>
      <c r="L26" s="1"/>
      <c r="M26" s="2"/>
      <c r="N26" s="8"/>
      <c r="O26" s="3"/>
      <c r="P26" s="31"/>
      <c r="Q26" s="33">
        <v>5135</v>
      </c>
      <c r="R26" s="39">
        <v>3000</v>
      </c>
    </row>
    <row r="27" spans="2:18" ht="30" x14ac:dyDescent="0.25">
      <c r="B27" s="40" t="s">
        <v>34</v>
      </c>
      <c r="C27" s="3" t="s">
        <v>71</v>
      </c>
      <c r="D27" s="1">
        <v>2550</v>
      </c>
      <c r="E27" s="2">
        <v>44796</v>
      </c>
      <c r="F27" s="41" t="s">
        <v>137</v>
      </c>
      <c r="G27" s="5">
        <v>363070</v>
      </c>
      <c r="H27" s="9">
        <v>1.0618000014547E+17</v>
      </c>
      <c r="I27" s="10">
        <v>44824</v>
      </c>
      <c r="J27" s="5">
        <v>363070</v>
      </c>
      <c r="K27" s="3" t="s">
        <v>138</v>
      </c>
      <c r="L27" s="25">
        <v>4001749597</v>
      </c>
      <c r="M27" s="2">
        <v>44825</v>
      </c>
      <c r="N27" s="5">
        <v>363070</v>
      </c>
      <c r="O27" s="3" t="s">
        <v>165</v>
      </c>
      <c r="P27" s="13">
        <v>0</v>
      </c>
      <c r="Q27" s="33">
        <v>5135</v>
      </c>
      <c r="R27" s="39">
        <v>3000</v>
      </c>
    </row>
    <row r="28" spans="2:18" ht="90" x14ac:dyDescent="0.25">
      <c r="B28" s="40" t="s">
        <v>35</v>
      </c>
      <c r="C28" s="3" t="s">
        <v>72</v>
      </c>
      <c r="D28" s="1">
        <v>2105</v>
      </c>
      <c r="E28" s="2">
        <v>44825</v>
      </c>
      <c r="F28" s="3" t="s">
        <v>48</v>
      </c>
      <c r="G28" s="5">
        <v>334776</v>
      </c>
      <c r="H28" s="9">
        <v>129051175</v>
      </c>
      <c r="I28" s="10">
        <v>44846</v>
      </c>
      <c r="J28" s="5">
        <v>334776</v>
      </c>
      <c r="K28" s="3" t="s">
        <v>139</v>
      </c>
      <c r="L28" s="1">
        <v>102698042</v>
      </c>
      <c r="M28" s="2">
        <v>44846</v>
      </c>
      <c r="N28" s="5">
        <v>334776</v>
      </c>
      <c r="O28" s="3" t="s">
        <v>165</v>
      </c>
      <c r="P28" s="13">
        <v>0</v>
      </c>
      <c r="Q28" s="33">
        <v>5135</v>
      </c>
      <c r="R28" s="39">
        <v>3000</v>
      </c>
    </row>
    <row r="29" spans="2:18" ht="60" x14ac:dyDescent="0.25">
      <c r="B29" s="40" t="s">
        <v>36</v>
      </c>
      <c r="C29" s="3" t="s">
        <v>73</v>
      </c>
      <c r="D29" s="1">
        <v>2320455</v>
      </c>
      <c r="E29" s="2">
        <v>44865</v>
      </c>
      <c r="F29" s="3" t="s">
        <v>49</v>
      </c>
      <c r="G29" s="5">
        <v>449141.21</v>
      </c>
      <c r="H29" s="9">
        <v>31087751</v>
      </c>
      <c r="I29" s="3" t="s">
        <v>140</v>
      </c>
      <c r="J29" s="5">
        <v>449141.21</v>
      </c>
      <c r="K29" s="3" t="s">
        <v>141</v>
      </c>
      <c r="L29" s="1">
        <v>5812607</v>
      </c>
      <c r="M29" s="2">
        <v>44859</v>
      </c>
      <c r="N29" s="5">
        <v>449141.21</v>
      </c>
      <c r="O29" s="3" t="s">
        <v>165</v>
      </c>
      <c r="P29" s="13">
        <v>0</v>
      </c>
      <c r="Q29" s="33">
        <v>5135</v>
      </c>
      <c r="R29" s="39">
        <v>3000</v>
      </c>
    </row>
    <row r="30" spans="2:18" ht="75" x14ac:dyDescent="0.25">
      <c r="B30" s="40" t="s">
        <v>37</v>
      </c>
      <c r="C30" s="3" t="s">
        <v>72</v>
      </c>
      <c r="D30" s="1">
        <v>2104</v>
      </c>
      <c r="E30" s="2">
        <v>44824</v>
      </c>
      <c r="F30" s="41" t="s">
        <v>142</v>
      </c>
      <c r="G30" s="5">
        <v>148387.20000000001</v>
      </c>
      <c r="H30" s="9">
        <v>129051175</v>
      </c>
      <c r="I30" s="10">
        <v>44824</v>
      </c>
      <c r="J30" s="5">
        <v>148387.20000000001</v>
      </c>
      <c r="K30" s="3" t="s">
        <v>143</v>
      </c>
      <c r="L30" s="1">
        <v>102698042</v>
      </c>
      <c r="M30" s="2">
        <v>44847</v>
      </c>
      <c r="N30" s="5">
        <v>148387.20000000001</v>
      </c>
      <c r="O30" s="3" t="s">
        <v>165</v>
      </c>
      <c r="P30" s="13">
        <v>0</v>
      </c>
      <c r="Q30" s="33">
        <v>5135</v>
      </c>
      <c r="R30" s="39">
        <v>3000</v>
      </c>
    </row>
    <row r="31" spans="2:18" ht="45" x14ac:dyDescent="0.25">
      <c r="B31" s="40" t="s">
        <v>38</v>
      </c>
      <c r="C31" s="3" t="s">
        <v>74</v>
      </c>
      <c r="D31" s="1">
        <v>2223</v>
      </c>
      <c r="E31" s="2">
        <v>44812</v>
      </c>
      <c r="F31" s="3" t="s">
        <v>50</v>
      </c>
      <c r="G31" s="5">
        <v>174000</v>
      </c>
      <c r="H31" s="9">
        <v>7.2078000633347696E+16</v>
      </c>
      <c r="I31" s="10">
        <v>44824</v>
      </c>
      <c r="J31" s="5">
        <v>174000</v>
      </c>
      <c r="K31" s="3" t="s">
        <v>144</v>
      </c>
      <c r="L31" s="25">
        <v>4001749597</v>
      </c>
      <c r="M31" s="2">
        <v>44825</v>
      </c>
      <c r="N31" s="5">
        <v>174000</v>
      </c>
      <c r="O31" s="3" t="s">
        <v>165</v>
      </c>
      <c r="P31" s="13">
        <v>0</v>
      </c>
      <c r="Q31" s="33">
        <v>5135</v>
      </c>
      <c r="R31" s="39">
        <v>3000</v>
      </c>
    </row>
    <row r="32" spans="2:18" ht="90" x14ac:dyDescent="0.25">
      <c r="B32" s="40" t="s">
        <v>39</v>
      </c>
      <c r="C32" s="3" t="s">
        <v>75</v>
      </c>
      <c r="D32" s="1" t="s">
        <v>145</v>
      </c>
      <c r="E32" s="2">
        <v>44845</v>
      </c>
      <c r="F32" s="3" t="s">
        <v>146</v>
      </c>
      <c r="G32" s="5">
        <v>61013.31</v>
      </c>
      <c r="H32" s="9">
        <v>1.2078027259419E+16</v>
      </c>
      <c r="I32" s="10">
        <v>44853</v>
      </c>
      <c r="J32" s="5">
        <v>61013.31</v>
      </c>
      <c r="K32" s="3" t="s">
        <v>147</v>
      </c>
      <c r="L32" s="25">
        <v>4001749597</v>
      </c>
      <c r="M32" s="2">
        <v>44853</v>
      </c>
      <c r="N32" s="5">
        <v>61013.31</v>
      </c>
      <c r="O32" s="3" t="s">
        <v>165</v>
      </c>
      <c r="P32" s="13">
        <v>0</v>
      </c>
      <c r="Q32" s="33">
        <v>5135</v>
      </c>
      <c r="R32" s="39">
        <v>3000</v>
      </c>
    </row>
    <row r="33" spans="2:18" ht="75" x14ac:dyDescent="0.25">
      <c r="B33" s="40" t="s">
        <v>40</v>
      </c>
      <c r="C33" s="3" t="s">
        <v>75</v>
      </c>
      <c r="D33" s="1" t="s">
        <v>145</v>
      </c>
      <c r="E33" s="2">
        <v>44845</v>
      </c>
      <c r="F33" s="3" t="s">
        <v>148</v>
      </c>
      <c r="G33" s="5">
        <v>162066.60999999999</v>
      </c>
      <c r="H33" s="9">
        <v>1.2078027259419E+16</v>
      </c>
      <c r="I33" s="10">
        <v>44853</v>
      </c>
      <c r="J33" s="5">
        <v>162066.60999999999</v>
      </c>
      <c r="K33" s="3" t="s">
        <v>149</v>
      </c>
      <c r="L33" s="25">
        <v>4001749597</v>
      </c>
      <c r="M33" s="2">
        <v>44853</v>
      </c>
      <c r="N33" s="5">
        <v>162066.60999999999</v>
      </c>
      <c r="O33" s="3" t="s">
        <v>165</v>
      </c>
      <c r="P33" s="13">
        <v>0</v>
      </c>
      <c r="Q33" s="33">
        <v>5135</v>
      </c>
      <c r="R33" s="39">
        <v>3000</v>
      </c>
    </row>
    <row r="34" spans="2:18" ht="90" x14ac:dyDescent="0.25">
      <c r="B34" s="44" t="s">
        <v>76</v>
      </c>
      <c r="C34" s="3" t="s">
        <v>85</v>
      </c>
      <c r="D34" s="1">
        <v>1342</v>
      </c>
      <c r="E34" s="2">
        <v>44732</v>
      </c>
      <c r="F34" s="3" t="s">
        <v>83</v>
      </c>
      <c r="G34" s="5">
        <v>780907.82</v>
      </c>
      <c r="H34" s="9">
        <v>7.2078006141737408E+16</v>
      </c>
      <c r="I34" s="10">
        <v>44724</v>
      </c>
      <c r="J34" s="5">
        <v>780907.82</v>
      </c>
      <c r="K34" s="3" t="s">
        <v>150</v>
      </c>
      <c r="L34" s="1">
        <v>4001749597</v>
      </c>
      <c r="M34" s="2">
        <v>44732</v>
      </c>
      <c r="N34" s="5">
        <v>780907.82</v>
      </c>
      <c r="O34" s="3" t="s">
        <v>165</v>
      </c>
      <c r="P34" s="13">
        <v>0</v>
      </c>
      <c r="Q34" s="33">
        <v>5135</v>
      </c>
      <c r="R34" s="39">
        <v>3000</v>
      </c>
    </row>
    <row r="35" spans="2:18" ht="90" x14ac:dyDescent="0.25">
      <c r="B35" s="44" t="s">
        <v>77</v>
      </c>
      <c r="C35" s="3" t="s">
        <v>86</v>
      </c>
      <c r="D35" s="1">
        <v>2278</v>
      </c>
      <c r="E35" s="2">
        <v>44791</v>
      </c>
      <c r="F35" s="3" t="s">
        <v>83</v>
      </c>
      <c r="G35" s="5">
        <v>1913945.02</v>
      </c>
      <c r="H35" s="9">
        <v>1.40786061840522E+16</v>
      </c>
      <c r="I35" s="10">
        <v>44796</v>
      </c>
      <c r="J35" s="5">
        <v>1913945.02</v>
      </c>
      <c r="K35" s="3" t="s">
        <v>151</v>
      </c>
      <c r="L35" s="1">
        <v>4001749597</v>
      </c>
      <c r="M35" s="2">
        <v>44796</v>
      </c>
      <c r="N35" s="5">
        <v>1913945.02</v>
      </c>
      <c r="O35" s="3" t="s">
        <v>165</v>
      </c>
      <c r="P35" s="13">
        <v>0</v>
      </c>
      <c r="Q35" s="33">
        <v>5135</v>
      </c>
      <c r="R35" s="39">
        <v>3000</v>
      </c>
    </row>
    <row r="36" spans="2:18" ht="90" x14ac:dyDescent="0.25">
      <c r="B36" s="44" t="s">
        <v>78</v>
      </c>
      <c r="C36" s="3" t="s">
        <v>87</v>
      </c>
      <c r="D36" s="1" t="s">
        <v>152</v>
      </c>
      <c r="E36" s="2">
        <v>44726</v>
      </c>
      <c r="F36" s="3" t="s">
        <v>83</v>
      </c>
      <c r="G36" s="5">
        <v>940736.8</v>
      </c>
      <c r="H36" s="9">
        <v>2078701704016440</v>
      </c>
      <c r="I36" s="45">
        <v>44728</v>
      </c>
      <c r="J36" s="5">
        <v>940736.8</v>
      </c>
      <c r="K36" s="3" t="s">
        <v>153</v>
      </c>
      <c r="L36" s="1">
        <v>4001749597</v>
      </c>
      <c r="M36" s="2">
        <v>44721</v>
      </c>
      <c r="N36" s="5">
        <v>940736.8</v>
      </c>
      <c r="O36" s="3" t="s">
        <v>165</v>
      </c>
      <c r="P36" s="13">
        <v>0</v>
      </c>
      <c r="Q36" s="33">
        <v>5135</v>
      </c>
      <c r="R36" s="39">
        <v>3000</v>
      </c>
    </row>
    <row r="37" spans="2:18" ht="90" x14ac:dyDescent="0.25">
      <c r="B37" s="44" t="s">
        <v>78</v>
      </c>
      <c r="C37" s="3" t="s">
        <v>87</v>
      </c>
      <c r="D37" s="1" t="s">
        <v>152</v>
      </c>
      <c r="E37" s="2">
        <v>44726</v>
      </c>
      <c r="F37" s="3" t="s">
        <v>83</v>
      </c>
      <c r="G37" s="32">
        <v>2351842</v>
      </c>
      <c r="H37" s="9">
        <v>2078701704016440</v>
      </c>
      <c r="I37" s="10">
        <v>44726</v>
      </c>
      <c r="J37" s="32">
        <v>2351842</v>
      </c>
      <c r="K37" s="3" t="s">
        <v>154</v>
      </c>
      <c r="L37" s="1">
        <v>4001749597</v>
      </c>
      <c r="M37" s="2">
        <v>44726</v>
      </c>
      <c r="N37" s="32">
        <v>2351842</v>
      </c>
      <c r="O37" s="3" t="s">
        <v>165</v>
      </c>
      <c r="P37" s="13">
        <v>0</v>
      </c>
      <c r="Q37" s="33">
        <v>5135</v>
      </c>
      <c r="R37" s="39">
        <v>3000</v>
      </c>
    </row>
    <row r="38" spans="2:18" ht="90" x14ac:dyDescent="0.25">
      <c r="B38" s="44" t="s">
        <v>79</v>
      </c>
      <c r="C38" s="3" t="s">
        <v>88</v>
      </c>
      <c r="D38" s="1" t="s">
        <v>155</v>
      </c>
      <c r="E38" s="2">
        <v>44634</v>
      </c>
      <c r="F38" s="3" t="s">
        <v>83</v>
      </c>
      <c r="G38" s="5">
        <v>186790.05</v>
      </c>
      <c r="H38" s="9">
        <v>1207800479341080</v>
      </c>
      <c r="I38" s="10">
        <v>44658</v>
      </c>
      <c r="J38" s="5">
        <v>186790.05</v>
      </c>
      <c r="K38" s="3" t="s">
        <v>156</v>
      </c>
      <c r="L38" s="1">
        <v>4001749597</v>
      </c>
      <c r="M38" s="1" t="s">
        <v>157</v>
      </c>
      <c r="N38" s="5">
        <v>186790.05</v>
      </c>
      <c r="O38" s="3" t="s">
        <v>165</v>
      </c>
      <c r="P38" s="13">
        <v>0</v>
      </c>
      <c r="Q38" s="33">
        <v>5135</v>
      </c>
      <c r="R38" s="39">
        <v>3000</v>
      </c>
    </row>
    <row r="39" spans="2:18" ht="90" x14ac:dyDescent="0.25">
      <c r="B39" s="44" t="s">
        <v>80</v>
      </c>
      <c r="C39" s="3" t="s">
        <v>89</v>
      </c>
      <c r="D39" s="1" t="s">
        <v>158</v>
      </c>
      <c r="E39" s="1" t="s">
        <v>159</v>
      </c>
      <c r="F39" s="3" t="s">
        <v>83</v>
      </c>
      <c r="G39" s="5">
        <v>533089.6</v>
      </c>
      <c r="H39" s="9">
        <v>4.40781870276764E+16</v>
      </c>
      <c r="I39" s="10">
        <v>44734</v>
      </c>
      <c r="J39" s="5">
        <v>533089.6</v>
      </c>
      <c r="K39" s="3" t="s">
        <v>160</v>
      </c>
      <c r="L39" s="1">
        <v>4001749597</v>
      </c>
      <c r="M39" s="2">
        <v>44614</v>
      </c>
      <c r="N39" s="5">
        <v>533089.6</v>
      </c>
      <c r="O39" s="3" t="s">
        <v>165</v>
      </c>
      <c r="P39" s="13">
        <v>0</v>
      </c>
      <c r="Q39" s="33">
        <v>5135</v>
      </c>
      <c r="R39" s="39">
        <v>3000</v>
      </c>
    </row>
    <row r="40" spans="2:18" ht="90" x14ac:dyDescent="0.25">
      <c r="B40" s="44" t="s">
        <v>81</v>
      </c>
      <c r="C40" s="3" t="s">
        <v>90</v>
      </c>
      <c r="D40" s="1">
        <v>3712</v>
      </c>
      <c r="E40" s="2">
        <v>44685</v>
      </c>
      <c r="F40" s="41" t="s">
        <v>83</v>
      </c>
      <c r="G40" s="5">
        <v>410408</v>
      </c>
      <c r="H40" s="9">
        <v>7.2078002354025101E+17</v>
      </c>
      <c r="I40" s="10">
        <v>44708</v>
      </c>
      <c r="J40" s="5">
        <v>410408</v>
      </c>
      <c r="K40" s="3" t="s">
        <v>161</v>
      </c>
      <c r="L40" s="1">
        <v>4001749597</v>
      </c>
      <c r="M40" s="2">
        <v>44708</v>
      </c>
      <c r="N40" s="5">
        <v>410408</v>
      </c>
      <c r="O40" s="3" t="s">
        <v>165</v>
      </c>
      <c r="P40" s="13">
        <v>0</v>
      </c>
      <c r="Q40" s="33">
        <v>5135</v>
      </c>
      <c r="R40" s="39">
        <v>3000</v>
      </c>
    </row>
    <row r="41" spans="2:18" ht="45.75" thickBot="1" x14ac:dyDescent="0.3">
      <c r="B41" s="46" t="s">
        <v>82</v>
      </c>
      <c r="C41" s="47" t="s">
        <v>91</v>
      </c>
      <c r="D41" s="48" t="s">
        <v>162</v>
      </c>
      <c r="E41" s="49">
        <v>44829</v>
      </c>
      <c r="F41" s="47" t="s">
        <v>84</v>
      </c>
      <c r="G41" s="50">
        <v>424373.79</v>
      </c>
      <c r="H41" s="51" t="s">
        <v>163</v>
      </c>
      <c r="I41" s="52">
        <v>44678</v>
      </c>
      <c r="J41" s="50">
        <v>424373.79</v>
      </c>
      <c r="K41" s="47" t="s">
        <v>164</v>
      </c>
      <c r="L41" s="48">
        <v>4001749597</v>
      </c>
      <c r="M41" s="49">
        <v>44680</v>
      </c>
      <c r="N41" s="50">
        <v>424373.79</v>
      </c>
      <c r="O41" s="47" t="s">
        <v>165</v>
      </c>
      <c r="P41" s="53">
        <v>0</v>
      </c>
      <c r="Q41" s="54">
        <v>5114</v>
      </c>
      <c r="R41" s="55">
        <v>1000</v>
      </c>
    </row>
    <row r="42" spans="2:18" x14ac:dyDescent="0.25">
      <c r="C42" s="34" t="s">
        <v>182</v>
      </c>
      <c r="G42" t="s">
        <v>183</v>
      </c>
    </row>
    <row r="44" spans="2:18" x14ac:dyDescent="0.25">
      <c r="B44" s="57" t="s">
        <v>184</v>
      </c>
      <c r="C44" s="57"/>
      <c r="F44" s="57" t="s">
        <v>185</v>
      </c>
      <c r="G44" s="57"/>
      <c r="H44" s="57"/>
    </row>
  </sheetData>
  <mergeCells count="9">
    <mergeCell ref="B44:C44"/>
    <mergeCell ref="F44:H44"/>
    <mergeCell ref="A1:R1"/>
    <mergeCell ref="Q2:Q3"/>
    <mergeCell ref="R2:R3"/>
    <mergeCell ref="B2:C2"/>
    <mergeCell ref="D2:G2"/>
    <mergeCell ref="H2:J2"/>
    <mergeCell ref="K2:N2"/>
  </mergeCells>
  <printOptions horizontalCentered="1"/>
  <pageMargins left="0.19685039370078741" right="0.11811023622047245" top="0.35433070866141736" bottom="0.35433070866141736" header="0.11811023622047245" footer="0.11811023622047245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NUMERAL 36 ADQ.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uaaan</dc:creator>
  <cp:lastModifiedBy>Eva_Adquisiciones</cp:lastModifiedBy>
  <cp:lastPrinted>2023-05-05T20:13:30Z</cp:lastPrinted>
  <dcterms:created xsi:type="dcterms:W3CDTF">2023-03-19T21:29:11Z</dcterms:created>
  <dcterms:modified xsi:type="dcterms:W3CDTF">2023-05-05T20:35:11Z</dcterms:modified>
</cp:coreProperties>
</file>