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PUNTO 38\"/>
    </mc:Choice>
  </mc:AlternateContent>
  <xr:revisionPtr revIDLastSave="0" documentId="13_ncr:1_{12E9E3AD-8A50-4F97-93A6-F9487C54F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6" i="2" l="1"/>
  <c r="F1115" i="2"/>
  <c r="E1115" i="2" s="1"/>
  <c r="F1114" i="2"/>
  <c r="E1114" i="2" s="1"/>
  <c r="F1113" i="2"/>
  <c r="E1113" i="2" s="1"/>
  <c r="F1112" i="2"/>
  <c r="E1112" i="2" s="1"/>
  <c r="F1111" i="2"/>
  <c r="E1111" i="2" s="1"/>
  <c r="F1110" i="2"/>
  <c r="E1110" i="2" s="1"/>
  <c r="F1109" i="2"/>
  <c r="E1109" i="2" s="1"/>
  <c r="F1108" i="2"/>
  <c r="E1108" i="2" s="1"/>
  <c r="F1107" i="2"/>
  <c r="E1107" i="2" s="1"/>
  <c r="F1106" i="2"/>
  <c r="E1106" i="2" s="1"/>
  <c r="F1105" i="2"/>
  <c r="E1105" i="2" s="1"/>
  <c r="F1104" i="2"/>
  <c r="E1104" i="2" s="1"/>
  <c r="F1103" i="2"/>
  <c r="E1103" i="2" s="1"/>
  <c r="F1102" i="2"/>
  <c r="E1102" i="2" s="1"/>
  <c r="F1101" i="2"/>
  <c r="E1101" i="2" s="1"/>
  <c r="F1100" i="2"/>
  <c r="E1100" i="2" s="1"/>
  <c r="F1099" i="2"/>
  <c r="E1099" i="2" s="1"/>
  <c r="F1098" i="2"/>
  <c r="E1098" i="2" s="1"/>
  <c r="F1097" i="2"/>
  <c r="E1097" i="2" s="1"/>
  <c r="F1096" i="2"/>
  <c r="E1096" i="2" s="1"/>
  <c r="F1095" i="2"/>
  <c r="E1095" i="2" s="1"/>
  <c r="F1094" i="2"/>
  <c r="E1094" i="2" s="1"/>
  <c r="F1093" i="2"/>
  <c r="E1093" i="2" s="1"/>
  <c r="F1092" i="2"/>
  <c r="E1092" i="2" s="1"/>
  <c r="F1091" i="2"/>
  <c r="E1091" i="2" s="1"/>
  <c r="F1090" i="2"/>
  <c r="E1090" i="2" s="1"/>
  <c r="F1089" i="2"/>
  <c r="E1089" i="2" s="1"/>
  <c r="F1088" i="2"/>
  <c r="E1088" i="2" s="1"/>
  <c r="F1087" i="2"/>
  <c r="E1087" i="2" s="1"/>
  <c r="F1086" i="2"/>
  <c r="E1086" i="2" s="1"/>
  <c r="F1085" i="2"/>
  <c r="E1085" i="2" s="1"/>
  <c r="F1084" i="2"/>
  <c r="E1084" i="2" s="1"/>
  <c r="F1083" i="2"/>
  <c r="E1083" i="2" s="1"/>
  <c r="F1082" i="2"/>
  <c r="E1082" i="2" s="1"/>
  <c r="F1081" i="2"/>
  <c r="E1081" i="2" s="1"/>
  <c r="F1080" i="2"/>
  <c r="E1080" i="2" s="1"/>
  <c r="F1079" i="2"/>
  <c r="E1079" i="2" s="1"/>
  <c r="F1078" i="2"/>
  <c r="E1078" i="2" s="1"/>
  <c r="F1077" i="2"/>
  <c r="E1077" i="2" s="1"/>
  <c r="F1076" i="2"/>
  <c r="E1076" i="2" s="1"/>
  <c r="F1075" i="2"/>
  <c r="E1075" i="2" s="1"/>
  <c r="F1074" i="2"/>
  <c r="E1074" i="2" s="1"/>
  <c r="F1073" i="2"/>
  <c r="E1073" i="2" s="1"/>
  <c r="F1072" i="2"/>
  <c r="E1072" i="2" s="1"/>
  <c r="F1071" i="2"/>
  <c r="E1071" i="2" s="1"/>
  <c r="F1070" i="2"/>
  <c r="E1070" i="2" s="1"/>
  <c r="F1069" i="2"/>
  <c r="E1069" i="2" s="1"/>
  <c r="F1068" i="2"/>
  <c r="E1068" i="2" s="1"/>
  <c r="F1067" i="2"/>
  <c r="E1067" i="2" s="1"/>
  <c r="F1066" i="2"/>
  <c r="E1066" i="2" s="1"/>
  <c r="F1065" i="2"/>
  <c r="E1065" i="2" s="1"/>
  <c r="F1064" i="2"/>
  <c r="E1064" i="2" s="1"/>
  <c r="F1063" i="2"/>
  <c r="E1063" i="2" s="1"/>
  <c r="F1062" i="2"/>
  <c r="E1062" i="2" s="1"/>
  <c r="F1061" i="2"/>
  <c r="E1061" i="2" s="1"/>
  <c r="F1060" i="2"/>
  <c r="E1060" i="2" s="1"/>
  <c r="F1059" i="2"/>
  <c r="E1059" i="2" s="1"/>
  <c r="F1058" i="2"/>
  <c r="E1058" i="2" s="1"/>
  <c r="F1057" i="2"/>
  <c r="E1057" i="2" s="1"/>
  <c r="F1056" i="2"/>
  <c r="E1056" i="2" s="1"/>
  <c r="F1055" i="2"/>
  <c r="E1055" i="2" s="1"/>
  <c r="F1054" i="2"/>
  <c r="E1054" i="2" s="1"/>
  <c r="F1053" i="2"/>
  <c r="E1053" i="2" s="1"/>
  <c r="F1052" i="2"/>
  <c r="E1052" i="2" s="1"/>
  <c r="F1051" i="2"/>
  <c r="E1051" i="2" s="1"/>
  <c r="F1050" i="2"/>
  <c r="E1050" i="2"/>
  <c r="F1049" i="2"/>
  <c r="E1049" i="2" s="1"/>
  <c r="F1048" i="2"/>
  <c r="E1048" i="2" s="1"/>
  <c r="F1047" i="2"/>
  <c r="E1047" i="2" s="1"/>
  <c r="F1046" i="2"/>
  <c r="E1046" i="2" s="1"/>
  <c r="F1045" i="2"/>
  <c r="E1045" i="2" s="1"/>
  <c r="F1044" i="2"/>
  <c r="E1044" i="2" s="1"/>
  <c r="F1043" i="2"/>
  <c r="E1043" i="2" s="1"/>
  <c r="F1042" i="2"/>
  <c r="E1042" i="2" s="1"/>
  <c r="F1041" i="2"/>
  <c r="E1041" i="2" s="1"/>
  <c r="F1040" i="2"/>
  <c r="E1040" i="2" s="1"/>
  <c r="F1039" i="2"/>
  <c r="E1039" i="2" s="1"/>
  <c r="F1038" i="2"/>
  <c r="E1038" i="2" s="1"/>
  <c r="F1037" i="2"/>
  <c r="E1037" i="2" s="1"/>
  <c r="F1036" i="2"/>
  <c r="E1036" i="2" s="1"/>
  <c r="F1035" i="2"/>
  <c r="E1035" i="2" s="1"/>
  <c r="F1034" i="2"/>
  <c r="E1034" i="2" s="1"/>
  <c r="F1033" i="2"/>
  <c r="E1033" i="2" s="1"/>
  <c r="F1032" i="2"/>
  <c r="E1032" i="2" s="1"/>
  <c r="F1031" i="2"/>
  <c r="E1031" i="2" s="1"/>
  <c r="F1030" i="2"/>
  <c r="E1030" i="2" s="1"/>
  <c r="F1029" i="2"/>
  <c r="E1029" i="2" s="1"/>
  <c r="F1028" i="2"/>
  <c r="E1028" i="2" s="1"/>
  <c r="F1027" i="2"/>
  <c r="E1027" i="2" s="1"/>
  <c r="F1026" i="2"/>
  <c r="E1026" i="2"/>
  <c r="F1025" i="2"/>
  <c r="E1025" i="2" s="1"/>
  <c r="F1024" i="2"/>
  <c r="E1024" i="2" s="1"/>
  <c r="F1023" i="2"/>
  <c r="E1023" i="2" s="1"/>
  <c r="F1022" i="2"/>
  <c r="E1022" i="2" s="1"/>
  <c r="F1021" i="2"/>
  <c r="E1021" i="2" s="1"/>
  <c r="F1020" i="2"/>
  <c r="E1020" i="2" s="1"/>
  <c r="F1019" i="2"/>
  <c r="E1019" i="2" s="1"/>
  <c r="F1018" i="2"/>
  <c r="E1018" i="2" s="1"/>
  <c r="F1017" i="2"/>
  <c r="E1017" i="2" s="1"/>
  <c r="F1016" i="2"/>
  <c r="E1016" i="2" s="1"/>
  <c r="F1015" i="2"/>
  <c r="E1015" i="2" s="1"/>
  <c r="F1014" i="2"/>
  <c r="E1014" i="2" s="1"/>
  <c r="F1013" i="2"/>
  <c r="E1013" i="2" s="1"/>
  <c r="F1012" i="2"/>
  <c r="E1012" i="2" s="1"/>
  <c r="F1011" i="2"/>
  <c r="E1011" i="2" s="1"/>
  <c r="F1010" i="2"/>
  <c r="E1010" i="2" s="1"/>
  <c r="F1009" i="2"/>
  <c r="E1009" i="2" s="1"/>
  <c r="F1008" i="2"/>
  <c r="E1008" i="2" s="1"/>
  <c r="F1007" i="2"/>
  <c r="E1007" i="2" s="1"/>
  <c r="F1006" i="2"/>
  <c r="E1006" i="2" s="1"/>
  <c r="F1005" i="2"/>
  <c r="E1005" i="2" s="1"/>
  <c r="F1004" i="2"/>
  <c r="E1004" i="2" s="1"/>
  <c r="F1003" i="2"/>
  <c r="E1003" i="2" s="1"/>
  <c r="F1002" i="2"/>
  <c r="E1002" i="2" s="1"/>
  <c r="F1001" i="2"/>
  <c r="E1001" i="2" s="1"/>
  <c r="F1000" i="2"/>
  <c r="E1000" i="2" s="1"/>
  <c r="F999" i="2"/>
  <c r="E999" i="2" s="1"/>
  <c r="F998" i="2"/>
  <c r="E998" i="2" s="1"/>
  <c r="F997" i="2"/>
  <c r="E997" i="2" s="1"/>
  <c r="F996" i="2"/>
  <c r="E996" i="2" s="1"/>
  <c r="F995" i="2"/>
  <c r="E995" i="2" s="1"/>
  <c r="F994" i="2"/>
  <c r="E994" i="2" s="1"/>
  <c r="F993" i="2"/>
  <c r="E993" i="2" s="1"/>
  <c r="F992" i="2"/>
  <c r="E992" i="2" s="1"/>
  <c r="F991" i="2"/>
  <c r="E991" i="2" s="1"/>
  <c r="F990" i="2"/>
  <c r="E990" i="2" s="1"/>
  <c r="F989" i="2"/>
  <c r="E989" i="2" s="1"/>
  <c r="F988" i="2"/>
  <c r="E988" i="2" s="1"/>
  <c r="F987" i="2"/>
  <c r="E987" i="2" s="1"/>
  <c r="F986" i="2"/>
  <c r="E986" i="2" s="1"/>
  <c r="F985" i="2"/>
  <c r="E985" i="2" s="1"/>
  <c r="F984" i="2"/>
  <c r="E984" i="2" s="1"/>
  <c r="F983" i="2"/>
  <c r="E983" i="2" s="1"/>
  <c r="F982" i="2"/>
  <c r="E982" i="2" s="1"/>
  <c r="F981" i="2"/>
  <c r="E981" i="2" s="1"/>
  <c r="F980" i="2"/>
  <c r="E980" i="2" s="1"/>
  <c r="F979" i="2"/>
  <c r="E979" i="2" s="1"/>
  <c r="F978" i="2"/>
  <c r="E978" i="2" s="1"/>
  <c r="F977" i="2"/>
  <c r="E977" i="2" s="1"/>
  <c r="F976" i="2"/>
  <c r="E976" i="2" s="1"/>
  <c r="F975" i="2"/>
  <c r="E975" i="2" s="1"/>
  <c r="F974" i="2"/>
  <c r="E974" i="2" s="1"/>
  <c r="F973" i="2"/>
  <c r="E973" i="2" s="1"/>
  <c r="F972" i="2"/>
  <c r="E972" i="2" s="1"/>
  <c r="F971" i="2"/>
  <c r="E971" i="2" s="1"/>
  <c r="F970" i="2"/>
  <c r="E970" i="2" s="1"/>
  <c r="F969" i="2"/>
  <c r="E969" i="2" s="1"/>
  <c r="F968" i="2"/>
  <c r="E968" i="2" s="1"/>
  <c r="F967" i="2"/>
  <c r="E967" i="2" s="1"/>
  <c r="F966" i="2"/>
  <c r="E966" i="2" s="1"/>
  <c r="F965" i="2"/>
  <c r="E965" i="2" s="1"/>
  <c r="F964" i="2"/>
  <c r="E964" i="2" s="1"/>
  <c r="F963" i="2"/>
  <c r="E963" i="2" s="1"/>
  <c r="F962" i="2"/>
  <c r="E962" i="2" s="1"/>
  <c r="F961" i="2"/>
  <c r="E961" i="2" s="1"/>
  <c r="F960" i="2"/>
  <c r="E960" i="2" s="1"/>
  <c r="F959" i="2"/>
  <c r="E959" i="2" s="1"/>
  <c r="F958" i="2"/>
  <c r="E958" i="2" s="1"/>
  <c r="F957" i="2"/>
  <c r="E957" i="2" s="1"/>
  <c r="F956" i="2"/>
  <c r="E956" i="2" s="1"/>
  <c r="F955" i="2"/>
  <c r="E955" i="2" s="1"/>
  <c r="F954" i="2"/>
  <c r="E954" i="2" s="1"/>
  <c r="F953" i="2"/>
  <c r="E953" i="2" s="1"/>
  <c r="F952" i="2"/>
  <c r="E952" i="2" s="1"/>
  <c r="F951" i="2"/>
  <c r="E951" i="2" s="1"/>
  <c r="F950" i="2"/>
  <c r="E950" i="2" s="1"/>
  <c r="F949" i="2"/>
  <c r="E949" i="2" s="1"/>
  <c r="F948" i="2"/>
  <c r="E948" i="2" s="1"/>
  <c r="F947" i="2"/>
  <c r="E947" i="2" s="1"/>
  <c r="F946" i="2"/>
  <c r="E946" i="2" s="1"/>
  <c r="F945" i="2"/>
  <c r="E945" i="2" s="1"/>
  <c r="F944" i="2"/>
  <c r="E944" i="2" s="1"/>
  <c r="F943" i="2"/>
  <c r="E943" i="2" s="1"/>
  <c r="F942" i="2"/>
  <c r="E942" i="2" s="1"/>
  <c r="F941" i="2"/>
  <c r="E941" i="2" s="1"/>
  <c r="F940" i="2"/>
  <c r="E940" i="2" s="1"/>
  <c r="F939" i="2"/>
  <c r="E939" i="2" s="1"/>
  <c r="F938" i="2"/>
  <c r="E938" i="2" s="1"/>
  <c r="F937" i="2"/>
  <c r="E937" i="2" s="1"/>
  <c r="F936" i="2"/>
  <c r="E936" i="2" s="1"/>
  <c r="F935" i="2"/>
  <c r="E935" i="2" s="1"/>
  <c r="F934" i="2"/>
  <c r="E934" i="2" s="1"/>
  <c r="F933" i="2"/>
  <c r="E933" i="2" s="1"/>
  <c r="F932" i="2"/>
  <c r="E932" i="2" s="1"/>
  <c r="F931" i="2"/>
  <c r="E931" i="2" s="1"/>
  <c r="F930" i="2"/>
  <c r="E930" i="2" s="1"/>
  <c r="F929" i="2"/>
  <c r="E929" i="2" s="1"/>
  <c r="F928" i="2"/>
  <c r="E928" i="2" s="1"/>
  <c r="F927" i="2"/>
  <c r="E927" i="2" s="1"/>
  <c r="F926" i="2"/>
  <c r="E926" i="2" s="1"/>
  <c r="F925" i="2"/>
  <c r="E925" i="2" s="1"/>
  <c r="F924" i="2"/>
  <c r="E924" i="2" s="1"/>
  <c r="F923" i="2"/>
  <c r="E923" i="2" s="1"/>
  <c r="F922" i="2"/>
  <c r="E922" i="2" s="1"/>
  <c r="F921" i="2"/>
  <c r="E921" i="2" s="1"/>
  <c r="F920" i="2"/>
  <c r="E920" i="2" s="1"/>
  <c r="F919" i="2"/>
  <c r="E919" i="2" s="1"/>
  <c r="F918" i="2"/>
  <c r="E918" i="2" s="1"/>
  <c r="F917" i="2"/>
  <c r="E917" i="2" s="1"/>
  <c r="F916" i="2"/>
  <c r="E916" i="2" s="1"/>
  <c r="F915" i="2"/>
  <c r="E915" i="2" s="1"/>
  <c r="F914" i="2"/>
  <c r="E914" i="2" s="1"/>
  <c r="F913" i="2"/>
  <c r="E913" i="2" s="1"/>
  <c r="F912" i="2"/>
  <c r="E912" i="2" s="1"/>
  <c r="F911" i="2"/>
  <c r="E911" i="2" s="1"/>
  <c r="F910" i="2"/>
  <c r="E910" i="2" s="1"/>
  <c r="F909" i="2"/>
  <c r="E909" i="2" s="1"/>
  <c r="F908" i="2"/>
  <c r="E908" i="2" s="1"/>
  <c r="F907" i="2"/>
  <c r="E907" i="2" s="1"/>
  <c r="F906" i="2"/>
  <c r="E906" i="2" s="1"/>
  <c r="F905" i="2"/>
  <c r="E905" i="2" s="1"/>
  <c r="F904" i="2"/>
  <c r="E904" i="2" s="1"/>
  <c r="F903" i="2"/>
  <c r="E903" i="2" s="1"/>
  <c r="F902" i="2"/>
  <c r="E902" i="2" s="1"/>
  <c r="F901" i="2"/>
  <c r="E901" i="2" s="1"/>
  <c r="F900" i="2"/>
  <c r="E900" i="2" s="1"/>
  <c r="F899" i="2"/>
  <c r="E899" i="2" s="1"/>
  <c r="F898" i="2"/>
  <c r="E898" i="2" s="1"/>
  <c r="F897" i="2"/>
  <c r="E897" i="2" s="1"/>
  <c r="F896" i="2"/>
  <c r="E896" i="2" s="1"/>
  <c r="F895" i="2"/>
  <c r="E895" i="2" s="1"/>
  <c r="F894" i="2"/>
  <c r="E894" i="2" s="1"/>
  <c r="F893" i="2"/>
  <c r="E893" i="2" s="1"/>
  <c r="F892" i="2"/>
  <c r="E892" i="2" s="1"/>
  <c r="F891" i="2"/>
  <c r="E891" i="2" s="1"/>
  <c r="F890" i="2"/>
  <c r="E890" i="2" s="1"/>
  <c r="F889" i="2"/>
  <c r="E889" i="2" s="1"/>
  <c r="F888" i="2"/>
  <c r="E888" i="2" s="1"/>
  <c r="F887" i="2"/>
  <c r="E887" i="2" s="1"/>
  <c r="F886" i="2"/>
  <c r="E886" i="2" s="1"/>
  <c r="F885" i="2"/>
  <c r="E885" i="2" s="1"/>
  <c r="F884" i="2"/>
  <c r="E884" i="2" s="1"/>
  <c r="F883" i="2"/>
  <c r="E883" i="2" s="1"/>
  <c r="F882" i="2"/>
  <c r="E882" i="2" s="1"/>
  <c r="F881" i="2"/>
  <c r="E881" i="2" s="1"/>
  <c r="F880" i="2"/>
  <c r="E880" i="2" s="1"/>
  <c r="F879" i="2"/>
  <c r="E879" i="2" s="1"/>
  <c r="F878" i="2"/>
  <c r="E878" i="2" s="1"/>
  <c r="F877" i="2"/>
  <c r="E877" i="2" s="1"/>
  <c r="F876" i="2"/>
  <c r="E876" i="2" s="1"/>
  <c r="F875" i="2"/>
  <c r="E875" i="2" s="1"/>
  <c r="F874" i="2"/>
  <c r="E874" i="2" s="1"/>
  <c r="F873" i="2"/>
  <c r="E873" i="2" s="1"/>
  <c r="F872" i="2"/>
  <c r="E872" i="2" s="1"/>
  <c r="F871" i="2"/>
  <c r="E871" i="2" s="1"/>
  <c r="F870" i="2"/>
  <c r="E870" i="2" s="1"/>
  <c r="F869" i="2"/>
  <c r="E869" i="2" s="1"/>
  <c r="F868" i="2"/>
  <c r="E868" i="2" s="1"/>
  <c r="F867" i="2"/>
  <c r="E867" i="2" s="1"/>
  <c r="F866" i="2"/>
  <c r="E866" i="2" s="1"/>
  <c r="F865" i="2"/>
  <c r="E865" i="2" s="1"/>
  <c r="F864" i="2"/>
  <c r="E864" i="2" s="1"/>
  <c r="F863" i="2"/>
  <c r="E863" i="2" s="1"/>
  <c r="F862" i="2"/>
  <c r="E862" i="2" s="1"/>
  <c r="F861" i="2"/>
  <c r="E861" i="2" s="1"/>
  <c r="F860" i="2"/>
  <c r="E860" i="2" s="1"/>
  <c r="F859" i="2"/>
  <c r="E859" i="2" s="1"/>
  <c r="F858" i="2"/>
  <c r="E858" i="2" s="1"/>
  <c r="F857" i="2"/>
  <c r="E857" i="2" s="1"/>
  <c r="F856" i="2"/>
  <c r="E856" i="2" s="1"/>
  <c r="F855" i="2"/>
  <c r="E855" i="2" s="1"/>
  <c r="F854" i="2"/>
  <c r="E854" i="2" s="1"/>
  <c r="F853" i="2"/>
  <c r="E853" i="2" s="1"/>
  <c r="F852" i="2"/>
  <c r="E852" i="2" s="1"/>
  <c r="F851" i="2"/>
  <c r="E851" i="2" s="1"/>
  <c r="F850" i="2"/>
  <c r="E850" i="2" s="1"/>
  <c r="F849" i="2"/>
  <c r="E849" i="2" s="1"/>
  <c r="F848" i="2"/>
  <c r="E848" i="2" s="1"/>
  <c r="F847" i="2"/>
  <c r="E847" i="2" s="1"/>
  <c r="F846" i="2"/>
  <c r="E846" i="2" s="1"/>
  <c r="F845" i="2"/>
  <c r="E845" i="2" s="1"/>
  <c r="F844" i="2"/>
  <c r="E844" i="2" s="1"/>
  <c r="F843" i="2"/>
  <c r="E843" i="2" s="1"/>
  <c r="F842" i="2"/>
  <c r="E842" i="2" s="1"/>
  <c r="F841" i="2"/>
  <c r="E841" i="2" s="1"/>
  <c r="F840" i="2"/>
  <c r="E840" i="2" s="1"/>
  <c r="F839" i="2"/>
  <c r="E839" i="2" s="1"/>
  <c r="F838" i="2"/>
  <c r="E838" i="2" s="1"/>
  <c r="F837" i="2"/>
  <c r="E837" i="2" s="1"/>
  <c r="F836" i="2"/>
  <c r="E836" i="2" s="1"/>
  <c r="F835" i="2"/>
  <c r="E835" i="2" s="1"/>
  <c r="F834" i="2"/>
  <c r="E834" i="2" s="1"/>
  <c r="F833" i="2"/>
  <c r="E833" i="2" s="1"/>
  <c r="F832" i="2"/>
  <c r="E832" i="2" s="1"/>
  <c r="F831" i="2"/>
  <c r="E831" i="2" s="1"/>
  <c r="F830" i="2"/>
  <c r="E830" i="2" s="1"/>
  <c r="F829" i="2"/>
  <c r="E829" i="2" s="1"/>
  <c r="F828" i="2"/>
  <c r="E828" i="2" s="1"/>
  <c r="F827" i="2"/>
  <c r="E827" i="2" s="1"/>
  <c r="F826" i="2"/>
  <c r="E826" i="2" s="1"/>
  <c r="F825" i="2"/>
  <c r="E825" i="2" s="1"/>
  <c r="F824" i="2"/>
  <c r="E824" i="2" s="1"/>
  <c r="F823" i="2"/>
  <c r="E823" i="2" s="1"/>
  <c r="F822" i="2"/>
  <c r="E822" i="2" s="1"/>
  <c r="F821" i="2"/>
  <c r="E821" i="2" s="1"/>
  <c r="F820" i="2"/>
  <c r="E820" i="2" s="1"/>
  <c r="F819" i="2"/>
  <c r="E819" i="2" s="1"/>
  <c r="F818" i="2"/>
  <c r="E818" i="2" s="1"/>
  <c r="F817" i="2"/>
  <c r="E817" i="2" s="1"/>
  <c r="F816" i="2"/>
  <c r="E816" i="2" s="1"/>
  <c r="F815" i="2"/>
  <c r="E815" i="2" s="1"/>
  <c r="F814" i="2"/>
  <c r="E814" i="2" s="1"/>
  <c r="F813" i="2"/>
  <c r="E813" i="2" s="1"/>
  <c r="F812" i="2"/>
  <c r="E812" i="2" s="1"/>
  <c r="F811" i="2"/>
  <c r="E811" i="2" s="1"/>
  <c r="F810" i="2"/>
  <c r="E810" i="2" s="1"/>
  <c r="F809" i="2"/>
  <c r="E809" i="2" s="1"/>
  <c r="F808" i="2"/>
  <c r="E808" i="2" s="1"/>
  <c r="F807" i="2"/>
  <c r="E807" i="2" s="1"/>
  <c r="F806" i="2"/>
  <c r="E806" i="2" s="1"/>
  <c r="F805" i="2"/>
  <c r="E805" i="2" s="1"/>
  <c r="F804" i="2"/>
  <c r="E804" i="2" s="1"/>
  <c r="F803" i="2"/>
  <c r="E803" i="2" s="1"/>
  <c r="F802" i="2"/>
  <c r="E802" i="2" s="1"/>
  <c r="F801" i="2"/>
  <c r="E801" i="2" s="1"/>
  <c r="F800" i="2"/>
  <c r="E800" i="2" s="1"/>
  <c r="F799" i="2"/>
  <c r="E799" i="2" s="1"/>
  <c r="F798" i="2"/>
  <c r="E798" i="2" s="1"/>
  <c r="F797" i="2"/>
  <c r="E797" i="2" s="1"/>
  <c r="F796" i="2"/>
  <c r="E796" i="2" s="1"/>
  <c r="F795" i="2"/>
  <c r="E795" i="2" s="1"/>
  <c r="F794" i="2"/>
  <c r="E794" i="2" s="1"/>
  <c r="F793" i="2"/>
  <c r="E793" i="2" s="1"/>
  <c r="F792" i="2"/>
  <c r="E792" i="2" s="1"/>
  <c r="F791" i="2"/>
  <c r="E791" i="2" s="1"/>
  <c r="F790" i="2"/>
  <c r="E790" i="2" s="1"/>
  <c r="F789" i="2"/>
  <c r="E789" i="2" s="1"/>
  <c r="F788" i="2"/>
  <c r="E788" i="2" s="1"/>
  <c r="F787" i="2"/>
  <c r="E787" i="2" s="1"/>
  <c r="F786" i="2"/>
  <c r="E786" i="2" s="1"/>
  <c r="F785" i="2"/>
  <c r="E785" i="2" s="1"/>
  <c r="F784" i="2"/>
  <c r="E784" i="2" s="1"/>
  <c r="F783" i="2"/>
  <c r="E783" i="2" s="1"/>
  <c r="F782" i="2"/>
  <c r="E782" i="2" s="1"/>
  <c r="F781" i="2"/>
  <c r="E781" i="2" s="1"/>
  <c r="F780" i="2"/>
  <c r="E780" i="2" s="1"/>
  <c r="F779" i="2"/>
  <c r="E779" i="2" s="1"/>
  <c r="F778" i="2"/>
  <c r="E778" i="2" s="1"/>
  <c r="F777" i="2"/>
  <c r="E777" i="2" s="1"/>
  <c r="F776" i="2"/>
  <c r="E776" i="2" s="1"/>
  <c r="F775" i="2"/>
  <c r="E775" i="2" s="1"/>
  <c r="F774" i="2"/>
  <c r="E774" i="2" s="1"/>
  <c r="F773" i="2"/>
  <c r="E773" i="2" s="1"/>
  <c r="F772" i="2"/>
  <c r="E772" i="2" s="1"/>
  <c r="F771" i="2"/>
  <c r="E771" i="2" s="1"/>
  <c r="F770" i="2"/>
  <c r="E770" i="2" s="1"/>
  <c r="F769" i="2"/>
  <c r="E769" i="2" s="1"/>
  <c r="F768" i="2"/>
  <c r="E768" i="2" s="1"/>
  <c r="F767" i="2"/>
  <c r="E767" i="2" s="1"/>
  <c r="F766" i="2"/>
  <c r="E766" i="2" s="1"/>
  <c r="F765" i="2"/>
  <c r="E765" i="2" s="1"/>
  <c r="F764" i="2"/>
  <c r="E764" i="2" s="1"/>
  <c r="F763" i="2"/>
  <c r="E763" i="2" s="1"/>
  <c r="F762" i="2"/>
  <c r="E762" i="2" s="1"/>
  <c r="F761" i="2"/>
  <c r="E761" i="2" s="1"/>
  <c r="F760" i="2"/>
  <c r="E760" i="2" s="1"/>
  <c r="F759" i="2"/>
  <c r="E759" i="2" s="1"/>
  <c r="F758" i="2"/>
  <c r="E758" i="2" s="1"/>
  <c r="F757" i="2"/>
  <c r="E757" i="2" s="1"/>
  <c r="F756" i="2"/>
  <c r="E756" i="2" s="1"/>
  <c r="F755" i="2"/>
  <c r="E755" i="2" s="1"/>
  <c r="F754" i="2"/>
  <c r="E754" i="2" s="1"/>
  <c r="F753" i="2"/>
  <c r="E753" i="2" s="1"/>
  <c r="F752" i="2"/>
  <c r="E752" i="2" s="1"/>
  <c r="F751" i="2"/>
  <c r="E751" i="2" s="1"/>
  <c r="F750" i="2"/>
  <c r="E750" i="2" s="1"/>
  <c r="F749" i="2"/>
  <c r="E749" i="2" s="1"/>
  <c r="F748" i="2"/>
  <c r="E748" i="2" s="1"/>
  <c r="F747" i="2"/>
  <c r="E747" i="2" s="1"/>
  <c r="F746" i="2"/>
  <c r="E746" i="2" s="1"/>
  <c r="F745" i="2"/>
  <c r="E745" i="2" s="1"/>
  <c r="F744" i="2"/>
  <c r="E744" i="2" s="1"/>
  <c r="F743" i="2"/>
  <c r="E743" i="2" s="1"/>
  <c r="F742" i="2"/>
  <c r="E742" i="2" s="1"/>
  <c r="F741" i="2"/>
  <c r="E741" i="2" s="1"/>
  <c r="F740" i="2"/>
  <c r="E740" i="2" s="1"/>
  <c r="F739" i="2"/>
  <c r="E739" i="2" s="1"/>
  <c r="F738" i="2"/>
  <c r="E738" i="2" s="1"/>
  <c r="F737" i="2"/>
  <c r="E737" i="2" s="1"/>
  <c r="F736" i="2"/>
  <c r="E736" i="2" s="1"/>
  <c r="F735" i="2"/>
  <c r="E735" i="2" s="1"/>
  <c r="F734" i="2"/>
  <c r="E734" i="2" s="1"/>
  <c r="F733" i="2"/>
  <c r="E733" i="2" s="1"/>
  <c r="F732" i="2"/>
  <c r="E732" i="2" s="1"/>
  <c r="F731" i="2"/>
  <c r="E731" i="2" s="1"/>
  <c r="F730" i="2"/>
  <c r="E730" i="2" s="1"/>
  <c r="F729" i="2"/>
  <c r="E729" i="2" s="1"/>
  <c r="F728" i="2"/>
  <c r="E728" i="2" s="1"/>
  <c r="F727" i="2"/>
  <c r="E727" i="2" s="1"/>
  <c r="F726" i="2"/>
  <c r="E726" i="2" s="1"/>
  <c r="F725" i="2"/>
  <c r="E725" i="2" s="1"/>
  <c r="F724" i="2"/>
  <c r="E724" i="2" s="1"/>
  <c r="F723" i="2"/>
  <c r="E723" i="2" s="1"/>
  <c r="F722" i="2"/>
  <c r="E722" i="2" s="1"/>
  <c r="F721" i="2"/>
  <c r="E721" i="2" s="1"/>
  <c r="F720" i="2"/>
  <c r="E720" i="2" s="1"/>
  <c r="F719" i="2"/>
  <c r="E719" i="2" s="1"/>
  <c r="F718" i="2"/>
  <c r="E718" i="2" s="1"/>
  <c r="F717" i="2"/>
  <c r="E717" i="2" s="1"/>
  <c r="F716" i="2"/>
  <c r="E716" i="2" s="1"/>
  <c r="F715" i="2"/>
  <c r="E715" i="2" s="1"/>
  <c r="F714" i="2"/>
  <c r="E714" i="2" s="1"/>
  <c r="F713" i="2"/>
  <c r="E713" i="2" s="1"/>
  <c r="F712" i="2"/>
  <c r="E712" i="2" s="1"/>
  <c r="F711" i="2"/>
  <c r="E711" i="2" s="1"/>
  <c r="F710" i="2"/>
  <c r="E710" i="2" s="1"/>
  <c r="F709" i="2"/>
  <c r="E709" i="2" s="1"/>
  <c r="F708" i="2"/>
  <c r="E708" i="2" s="1"/>
  <c r="F707" i="2"/>
  <c r="E707" i="2" s="1"/>
  <c r="F706" i="2"/>
  <c r="E706" i="2" s="1"/>
  <c r="F705" i="2"/>
  <c r="E705" i="2" s="1"/>
  <c r="F704" i="2"/>
  <c r="E704" i="2" s="1"/>
  <c r="F703" i="2"/>
  <c r="E703" i="2" s="1"/>
  <c r="F702" i="2"/>
  <c r="E702" i="2" s="1"/>
  <c r="F701" i="2"/>
  <c r="E701" i="2" s="1"/>
  <c r="F700" i="2"/>
  <c r="E700" i="2" s="1"/>
  <c r="F699" i="2"/>
  <c r="E699" i="2" s="1"/>
  <c r="F698" i="2"/>
  <c r="E698" i="2" s="1"/>
  <c r="F697" i="2"/>
  <c r="E697" i="2" s="1"/>
  <c r="F696" i="2"/>
  <c r="E696" i="2" s="1"/>
  <c r="F695" i="2"/>
  <c r="E695" i="2" s="1"/>
  <c r="F694" i="2"/>
  <c r="E694" i="2" s="1"/>
  <c r="F693" i="2"/>
  <c r="E693" i="2" s="1"/>
  <c r="F692" i="2"/>
  <c r="E692" i="2" s="1"/>
  <c r="F691" i="2"/>
  <c r="E691" i="2" s="1"/>
  <c r="F690" i="2"/>
  <c r="E690" i="2" s="1"/>
  <c r="F689" i="2"/>
  <c r="E689" i="2" s="1"/>
  <c r="F688" i="2"/>
  <c r="E688" i="2" s="1"/>
  <c r="F687" i="2"/>
  <c r="E687" i="2" s="1"/>
  <c r="F686" i="2"/>
  <c r="E686" i="2" s="1"/>
  <c r="F685" i="2"/>
  <c r="E685" i="2" s="1"/>
  <c r="F684" i="2"/>
  <c r="E684" i="2" s="1"/>
  <c r="F683" i="2"/>
  <c r="E683" i="2" s="1"/>
  <c r="F682" i="2"/>
  <c r="E682" i="2" s="1"/>
  <c r="F681" i="2"/>
  <c r="E681" i="2" s="1"/>
  <c r="F680" i="2"/>
  <c r="E680" i="2" s="1"/>
  <c r="F679" i="2"/>
  <c r="E679" i="2" s="1"/>
  <c r="F678" i="2"/>
  <c r="E678" i="2" s="1"/>
  <c r="F677" i="2"/>
  <c r="E677" i="2" s="1"/>
  <c r="F676" i="2"/>
  <c r="E676" i="2" s="1"/>
  <c r="F675" i="2"/>
  <c r="E675" i="2" s="1"/>
  <c r="F674" i="2"/>
  <c r="E674" i="2" s="1"/>
  <c r="F673" i="2"/>
  <c r="E673" i="2" s="1"/>
  <c r="F672" i="2"/>
  <c r="E672" i="2" s="1"/>
  <c r="F671" i="2"/>
  <c r="E671" i="2" s="1"/>
  <c r="F670" i="2"/>
  <c r="E670" i="2" s="1"/>
  <c r="F669" i="2"/>
  <c r="E669" i="2" s="1"/>
  <c r="F668" i="2"/>
  <c r="E668" i="2" s="1"/>
  <c r="F667" i="2"/>
  <c r="E667" i="2" s="1"/>
  <c r="F666" i="2"/>
  <c r="E666" i="2" s="1"/>
  <c r="F665" i="2"/>
  <c r="E665" i="2" s="1"/>
  <c r="F664" i="2"/>
  <c r="E664" i="2" s="1"/>
  <c r="F663" i="2"/>
  <c r="E663" i="2" s="1"/>
  <c r="F662" i="2"/>
  <c r="E662" i="2" s="1"/>
  <c r="F661" i="2"/>
  <c r="E661" i="2" s="1"/>
  <c r="F660" i="2"/>
  <c r="E660" i="2" s="1"/>
  <c r="F659" i="2"/>
  <c r="E659" i="2" s="1"/>
  <c r="F658" i="2"/>
  <c r="E658" i="2" s="1"/>
  <c r="F657" i="2"/>
  <c r="E657" i="2" s="1"/>
  <c r="F656" i="2"/>
  <c r="E656" i="2" s="1"/>
  <c r="F655" i="2"/>
  <c r="E655" i="2" s="1"/>
  <c r="F654" i="2"/>
  <c r="E654" i="2" s="1"/>
  <c r="F653" i="2"/>
  <c r="E653" i="2" s="1"/>
  <c r="F652" i="2"/>
  <c r="E652" i="2" s="1"/>
  <c r="F651" i="2"/>
  <c r="E651" i="2" s="1"/>
  <c r="F650" i="2"/>
  <c r="E650" i="2" s="1"/>
  <c r="F649" i="2"/>
  <c r="E649" i="2" s="1"/>
  <c r="F648" i="2"/>
  <c r="E648" i="2" s="1"/>
  <c r="F647" i="2"/>
  <c r="E647" i="2" s="1"/>
  <c r="F646" i="2"/>
  <c r="E646" i="2" s="1"/>
  <c r="F645" i="2"/>
  <c r="E645" i="2" s="1"/>
  <c r="F644" i="2"/>
  <c r="E644" i="2" s="1"/>
  <c r="F643" i="2"/>
  <c r="E643" i="2" s="1"/>
  <c r="F642" i="2"/>
  <c r="E642" i="2" s="1"/>
  <c r="F641" i="2"/>
  <c r="E641" i="2" s="1"/>
  <c r="F640" i="2"/>
  <c r="E640" i="2" s="1"/>
  <c r="F639" i="2"/>
  <c r="E639" i="2" s="1"/>
  <c r="F638" i="2"/>
  <c r="E638" i="2" s="1"/>
  <c r="F637" i="2"/>
  <c r="E637" i="2" s="1"/>
  <c r="F636" i="2"/>
  <c r="E636" i="2" s="1"/>
  <c r="F635" i="2"/>
  <c r="E635" i="2" s="1"/>
  <c r="F634" i="2"/>
  <c r="E634" i="2" s="1"/>
  <c r="F633" i="2"/>
  <c r="E633" i="2" s="1"/>
  <c r="F632" i="2"/>
  <c r="E632" i="2" s="1"/>
  <c r="F631" i="2"/>
  <c r="E631" i="2" s="1"/>
  <c r="F630" i="2"/>
  <c r="E630" i="2" s="1"/>
  <c r="F629" i="2"/>
  <c r="E629" i="2" s="1"/>
  <c r="F628" i="2"/>
  <c r="E628" i="2" s="1"/>
  <c r="F627" i="2"/>
  <c r="E627" i="2" s="1"/>
  <c r="F626" i="2"/>
  <c r="E626" i="2" s="1"/>
  <c r="F625" i="2"/>
  <c r="E625" i="2" s="1"/>
  <c r="F624" i="2"/>
  <c r="E624" i="2" s="1"/>
  <c r="F623" i="2"/>
  <c r="E623" i="2" s="1"/>
  <c r="F622" i="2"/>
  <c r="E622" i="2" s="1"/>
  <c r="F621" i="2"/>
  <c r="E621" i="2" s="1"/>
  <c r="F620" i="2"/>
  <c r="E620" i="2" s="1"/>
  <c r="F619" i="2"/>
  <c r="E619" i="2" s="1"/>
  <c r="F618" i="2"/>
  <c r="E618" i="2" s="1"/>
  <c r="F617" i="2"/>
  <c r="E617" i="2" s="1"/>
  <c r="F616" i="2"/>
  <c r="E616" i="2" s="1"/>
  <c r="F615" i="2"/>
  <c r="E615" i="2" s="1"/>
  <c r="F614" i="2"/>
  <c r="E614" i="2" s="1"/>
  <c r="F613" i="2"/>
  <c r="E613" i="2" s="1"/>
  <c r="F612" i="2"/>
  <c r="E612" i="2" s="1"/>
  <c r="F611" i="2"/>
  <c r="E611" i="2" s="1"/>
  <c r="F610" i="2"/>
  <c r="E610" i="2" s="1"/>
  <c r="F609" i="2"/>
  <c r="E609" i="2" s="1"/>
  <c r="F608" i="2"/>
  <c r="E608" i="2" s="1"/>
  <c r="F607" i="2"/>
  <c r="E607" i="2" s="1"/>
  <c r="F606" i="2"/>
  <c r="E606" i="2" s="1"/>
  <c r="F605" i="2"/>
  <c r="E605" i="2" s="1"/>
  <c r="F604" i="2"/>
  <c r="E604" i="2" s="1"/>
  <c r="F603" i="2"/>
  <c r="E603" i="2" s="1"/>
  <c r="F602" i="2"/>
  <c r="E602" i="2" s="1"/>
  <c r="F601" i="2"/>
  <c r="E601" i="2" s="1"/>
  <c r="F600" i="2"/>
  <c r="E600" i="2" s="1"/>
  <c r="F599" i="2"/>
  <c r="E599" i="2" s="1"/>
  <c r="F598" i="2"/>
  <c r="E598" i="2" s="1"/>
  <c r="F597" i="2"/>
  <c r="E597" i="2" s="1"/>
  <c r="F596" i="2"/>
  <c r="E596" i="2" s="1"/>
  <c r="F595" i="2"/>
  <c r="E595" i="2" s="1"/>
  <c r="F594" i="2"/>
  <c r="E594" i="2" s="1"/>
  <c r="F593" i="2"/>
  <c r="E593" i="2" s="1"/>
  <c r="F592" i="2"/>
  <c r="E592" i="2" s="1"/>
  <c r="F591" i="2"/>
  <c r="E591" i="2" s="1"/>
  <c r="F590" i="2"/>
  <c r="E590" i="2" s="1"/>
  <c r="F589" i="2"/>
  <c r="E589" i="2" s="1"/>
  <c r="F588" i="2"/>
  <c r="E588" i="2" s="1"/>
  <c r="F587" i="2"/>
  <c r="E587" i="2" s="1"/>
  <c r="F586" i="2"/>
  <c r="E586" i="2" s="1"/>
  <c r="F585" i="2"/>
  <c r="E585" i="2" s="1"/>
  <c r="F584" i="2"/>
  <c r="E584" i="2" s="1"/>
  <c r="F583" i="2"/>
  <c r="E583" i="2" s="1"/>
  <c r="F582" i="2"/>
  <c r="E582" i="2" s="1"/>
  <c r="F581" i="2"/>
  <c r="E581" i="2" s="1"/>
  <c r="F580" i="2"/>
  <c r="E580" i="2" s="1"/>
  <c r="F579" i="2"/>
  <c r="E579" i="2" s="1"/>
  <c r="F578" i="2"/>
  <c r="E578" i="2" s="1"/>
  <c r="F577" i="2"/>
  <c r="E577" i="2" s="1"/>
  <c r="F576" i="2"/>
  <c r="E576" i="2" s="1"/>
  <c r="F575" i="2"/>
  <c r="E575" i="2" s="1"/>
  <c r="F574" i="2"/>
  <c r="E574" i="2" s="1"/>
  <c r="F573" i="2"/>
  <c r="E573" i="2" s="1"/>
  <c r="F572" i="2"/>
  <c r="E572" i="2" s="1"/>
  <c r="F571" i="2"/>
  <c r="E571" i="2" s="1"/>
  <c r="F570" i="2"/>
  <c r="E570" i="2" s="1"/>
  <c r="F569" i="2"/>
  <c r="E569" i="2" s="1"/>
  <c r="F568" i="2"/>
  <c r="E568" i="2" s="1"/>
  <c r="F567" i="2"/>
  <c r="E567" i="2" s="1"/>
  <c r="F566" i="2"/>
  <c r="E566" i="2" s="1"/>
  <c r="F565" i="2"/>
  <c r="E565" i="2" s="1"/>
  <c r="F564" i="2"/>
  <c r="E564" i="2" s="1"/>
  <c r="F563" i="2"/>
  <c r="E563" i="2" s="1"/>
  <c r="F562" i="2"/>
  <c r="E562" i="2" s="1"/>
  <c r="F561" i="2"/>
  <c r="E561" i="2" s="1"/>
  <c r="F560" i="2"/>
  <c r="E560" i="2" s="1"/>
  <c r="F559" i="2"/>
  <c r="E559" i="2" s="1"/>
  <c r="F558" i="2"/>
  <c r="E558" i="2" s="1"/>
  <c r="F557" i="2"/>
  <c r="E557" i="2" s="1"/>
  <c r="F556" i="2"/>
  <c r="E556" i="2" s="1"/>
  <c r="F555" i="2"/>
  <c r="E555" i="2" s="1"/>
  <c r="F554" i="2"/>
  <c r="E554" i="2" s="1"/>
  <c r="F553" i="2"/>
  <c r="E553" i="2" s="1"/>
  <c r="F552" i="2"/>
  <c r="E552" i="2" s="1"/>
  <c r="F551" i="2"/>
  <c r="E551" i="2" s="1"/>
  <c r="F550" i="2"/>
  <c r="E550" i="2" s="1"/>
  <c r="F549" i="2"/>
  <c r="E549" i="2" s="1"/>
  <c r="F548" i="2"/>
  <c r="E548" i="2" s="1"/>
  <c r="F547" i="2"/>
  <c r="E547" i="2" s="1"/>
  <c r="F546" i="2"/>
  <c r="E546" i="2" s="1"/>
  <c r="F545" i="2"/>
  <c r="E545" i="2" s="1"/>
  <c r="F544" i="2"/>
  <c r="E544" i="2" s="1"/>
  <c r="F543" i="2"/>
  <c r="E543" i="2" s="1"/>
  <c r="F542" i="2"/>
  <c r="E542" i="2" s="1"/>
  <c r="F541" i="2"/>
  <c r="E541" i="2" s="1"/>
  <c r="F540" i="2"/>
  <c r="E540" i="2" s="1"/>
  <c r="F539" i="2"/>
  <c r="E539" i="2" s="1"/>
  <c r="F538" i="2"/>
  <c r="E538" i="2" s="1"/>
  <c r="F537" i="2"/>
  <c r="E537" i="2" s="1"/>
  <c r="F536" i="2"/>
  <c r="E536" i="2" s="1"/>
  <c r="F535" i="2"/>
  <c r="E535" i="2" s="1"/>
  <c r="F534" i="2"/>
  <c r="E534" i="2" s="1"/>
  <c r="F533" i="2"/>
  <c r="E533" i="2" s="1"/>
  <c r="F532" i="2"/>
  <c r="E532" i="2" s="1"/>
  <c r="F531" i="2"/>
  <c r="E531" i="2" s="1"/>
  <c r="F530" i="2"/>
  <c r="E530" i="2" s="1"/>
  <c r="F529" i="2"/>
  <c r="E529" i="2" s="1"/>
  <c r="F528" i="2"/>
  <c r="E528" i="2" s="1"/>
  <c r="F527" i="2"/>
  <c r="E527" i="2" s="1"/>
  <c r="F526" i="2"/>
  <c r="E526" i="2" s="1"/>
  <c r="F525" i="2"/>
  <c r="E525" i="2" s="1"/>
  <c r="F524" i="2"/>
  <c r="E524" i="2" s="1"/>
  <c r="F523" i="2"/>
  <c r="E523" i="2" s="1"/>
  <c r="F522" i="2"/>
  <c r="E522" i="2" s="1"/>
  <c r="F521" i="2"/>
  <c r="E521" i="2" s="1"/>
  <c r="F520" i="2"/>
  <c r="E520" i="2" s="1"/>
  <c r="F519" i="2"/>
  <c r="E519" i="2" s="1"/>
  <c r="F518" i="2"/>
  <c r="E518" i="2" s="1"/>
  <c r="F517" i="2"/>
  <c r="E517" i="2" s="1"/>
  <c r="F516" i="2"/>
  <c r="E516" i="2" s="1"/>
  <c r="F515" i="2"/>
  <c r="E515" i="2" s="1"/>
  <c r="F514" i="2"/>
  <c r="E514" i="2" s="1"/>
  <c r="F513" i="2"/>
  <c r="E513" i="2" s="1"/>
  <c r="F512" i="2"/>
  <c r="E512" i="2" s="1"/>
  <c r="F511" i="2"/>
  <c r="E511" i="2" s="1"/>
  <c r="F510" i="2"/>
  <c r="E510" i="2" s="1"/>
  <c r="F509" i="2"/>
  <c r="E509" i="2" s="1"/>
  <c r="F508" i="2"/>
  <c r="E508" i="2" s="1"/>
  <c r="F507" i="2"/>
  <c r="E507" i="2" s="1"/>
  <c r="F506" i="2"/>
  <c r="E506" i="2" s="1"/>
  <c r="F505" i="2"/>
  <c r="E505" i="2" s="1"/>
  <c r="F504" i="2"/>
  <c r="E504" i="2" s="1"/>
  <c r="F503" i="2"/>
  <c r="E503" i="2" s="1"/>
  <c r="F502" i="2"/>
  <c r="E502" i="2" s="1"/>
  <c r="F501" i="2"/>
  <c r="E501" i="2" s="1"/>
  <c r="F500" i="2"/>
  <c r="E500" i="2" s="1"/>
  <c r="F499" i="2"/>
  <c r="E499" i="2" s="1"/>
  <c r="F498" i="2"/>
  <c r="E498" i="2" s="1"/>
  <c r="F497" i="2"/>
  <c r="E497" i="2" s="1"/>
  <c r="F496" i="2"/>
  <c r="E496" i="2" s="1"/>
  <c r="F495" i="2"/>
  <c r="E495" i="2" s="1"/>
  <c r="F494" i="2"/>
  <c r="E494" i="2" s="1"/>
  <c r="F493" i="2"/>
  <c r="E493" i="2" s="1"/>
  <c r="F492" i="2"/>
  <c r="E492" i="2" s="1"/>
  <c r="F491" i="2"/>
  <c r="E491" i="2" s="1"/>
  <c r="F490" i="2"/>
  <c r="E490" i="2" s="1"/>
  <c r="F489" i="2"/>
  <c r="E489" i="2" s="1"/>
  <c r="F488" i="2"/>
  <c r="E488" i="2" s="1"/>
  <c r="F487" i="2"/>
  <c r="E487" i="2" s="1"/>
  <c r="F486" i="2"/>
  <c r="E486" i="2" s="1"/>
  <c r="F485" i="2"/>
  <c r="E485" i="2" s="1"/>
  <c r="F484" i="2"/>
  <c r="E484" i="2" s="1"/>
  <c r="F483" i="2"/>
  <c r="E483" i="2" s="1"/>
  <c r="F482" i="2"/>
  <c r="E482" i="2" s="1"/>
  <c r="F481" i="2"/>
  <c r="E481" i="2" s="1"/>
  <c r="F480" i="2"/>
  <c r="E480" i="2" s="1"/>
  <c r="F479" i="2"/>
  <c r="E479" i="2" s="1"/>
  <c r="F478" i="2"/>
  <c r="E478" i="2" s="1"/>
  <c r="F477" i="2"/>
  <c r="E477" i="2" s="1"/>
  <c r="F476" i="2"/>
  <c r="E476" i="2" s="1"/>
  <c r="F475" i="2"/>
  <c r="E475" i="2" s="1"/>
  <c r="F474" i="2"/>
  <c r="E474" i="2" s="1"/>
  <c r="F473" i="2"/>
  <c r="E473" i="2" s="1"/>
  <c r="F472" i="2"/>
  <c r="E472" i="2" s="1"/>
  <c r="F471" i="2"/>
  <c r="E471" i="2" s="1"/>
  <c r="F470" i="2"/>
  <c r="E470" i="2" s="1"/>
  <c r="F469" i="2"/>
  <c r="E469" i="2" s="1"/>
  <c r="F468" i="2"/>
  <c r="E468" i="2" s="1"/>
  <c r="F467" i="2"/>
  <c r="E467" i="2" s="1"/>
  <c r="F466" i="2"/>
  <c r="E466" i="2" s="1"/>
  <c r="F465" i="2"/>
  <c r="E465" i="2" s="1"/>
  <c r="F464" i="2"/>
  <c r="E464" i="2" s="1"/>
  <c r="F463" i="2"/>
  <c r="E463" i="2" s="1"/>
  <c r="F462" i="2"/>
  <c r="E462" i="2" s="1"/>
  <c r="F461" i="2"/>
  <c r="E461" i="2" s="1"/>
  <c r="F460" i="2"/>
  <c r="E460" i="2" s="1"/>
  <c r="F459" i="2"/>
  <c r="E459" i="2" s="1"/>
  <c r="F458" i="2"/>
  <c r="E458" i="2" s="1"/>
  <c r="F457" i="2"/>
  <c r="E457" i="2" s="1"/>
  <c r="F456" i="2"/>
  <c r="E456" i="2" s="1"/>
  <c r="F455" i="2"/>
  <c r="E455" i="2" s="1"/>
  <c r="F454" i="2"/>
  <c r="E454" i="2" s="1"/>
  <c r="F453" i="2"/>
  <c r="E453" i="2" s="1"/>
  <c r="F452" i="2"/>
  <c r="E452" i="2" s="1"/>
  <c r="F451" i="2"/>
  <c r="E451" i="2" s="1"/>
  <c r="F450" i="2"/>
  <c r="E450" i="2" s="1"/>
  <c r="F449" i="2"/>
  <c r="E449" i="2" s="1"/>
  <c r="F448" i="2"/>
  <c r="E448" i="2" s="1"/>
  <c r="F447" i="2"/>
  <c r="E447" i="2" s="1"/>
  <c r="F446" i="2"/>
  <c r="E446" i="2" s="1"/>
  <c r="F445" i="2"/>
  <c r="E445" i="2" s="1"/>
  <c r="F444" i="2"/>
  <c r="E444" i="2" s="1"/>
  <c r="F443" i="2"/>
  <c r="E443" i="2" s="1"/>
  <c r="F442" i="2"/>
  <c r="E442" i="2" s="1"/>
  <c r="F441" i="2"/>
  <c r="E441" i="2" s="1"/>
  <c r="F440" i="2"/>
  <c r="E440" i="2" s="1"/>
  <c r="F439" i="2"/>
  <c r="E439" i="2" s="1"/>
  <c r="F438" i="2"/>
  <c r="E438" i="2" s="1"/>
  <c r="F437" i="2"/>
  <c r="E437" i="2" s="1"/>
  <c r="F436" i="2"/>
  <c r="E436" i="2" s="1"/>
  <c r="F435" i="2"/>
  <c r="E435" i="2" s="1"/>
  <c r="F434" i="2"/>
  <c r="E434" i="2" s="1"/>
  <c r="F433" i="2"/>
  <c r="E433" i="2" s="1"/>
  <c r="F432" i="2"/>
  <c r="E432" i="2" s="1"/>
  <c r="F431" i="2"/>
  <c r="E431" i="2" s="1"/>
  <c r="F430" i="2"/>
  <c r="E430" i="2" s="1"/>
  <c r="F429" i="2"/>
  <c r="E429" i="2" s="1"/>
  <c r="F428" i="2"/>
  <c r="E428" i="2" s="1"/>
  <c r="F427" i="2"/>
  <c r="E427" i="2" s="1"/>
  <c r="F426" i="2"/>
  <c r="E426" i="2" s="1"/>
  <c r="F425" i="2"/>
  <c r="E425" i="2" s="1"/>
  <c r="F424" i="2"/>
  <c r="E424" i="2" s="1"/>
  <c r="F423" i="2"/>
  <c r="E423" i="2" s="1"/>
  <c r="F422" i="2"/>
  <c r="E422" i="2" s="1"/>
  <c r="F421" i="2"/>
  <c r="E421" i="2" s="1"/>
  <c r="F420" i="2"/>
  <c r="E420" i="2" s="1"/>
  <c r="F419" i="2"/>
  <c r="E419" i="2" s="1"/>
  <c r="F418" i="2"/>
  <c r="E418" i="2" s="1"/>
  <c r="F417" i="2"/>
  <c r="E417" i="2" s="1"/>
  <c r="F416" i="2"/>
  <c r="E416" i="2" s="1"/>
  <c r="F415" i="2"/>
  <c r="E415" i="2" s="1"/>
  <c r="F414" i="2"/>
  <c r="E414" i="2" s="1"/>
  <c r="F413" i="2"/>
  <c r="E413" i="2" s="1"/>
  <c r="F412" i="2"/>
  <c r="E412" i="2" s="1"/>
  <c r="F411" i="2"/>
  <c r="E411" i="2" s="1"/>
  <c r="F410" i="2"/>
  <c r="E410" i="2" s="1"/>
  <c r="F409" i="2"/>
  <c r="E409" i="2" s="1"/>
  <c r="F408" i="2"/>
  <c r="E408" i="2" s="1"/>
  <c r="F407" i="2"/>
  <c r="E407" i="2" s="1"/>
  <c r="F406" i="2"/>
  <c r="E406" i="2" s="1"/>
  <c r="F405" i="2"/>
  <c r="E405" i="2" s="1"/>
  <c r="F404" i="2"/>
  <c r="E404" i="2" s="1"/>
  <c r="F403" i="2"/>
  <c r="E403" i="2" s="1"/>
  <c r="F402" i="2"/>
  <c r="E402" i="2" s="1"/>
  <c r="F401" i="2"/>
  <c r="E401" i="2" s="1"/>
  <c r="F400" i="2"/>
  <c r="E400" i="2" s="1"/>
  <c r="F399" i="2"/>
  <c r="E399" i="2" s="1"/>
  <c r="F398" i="2"/>
  <c r="E398" i="2" s="1"/>
  <c r="F397" i="2"/>
  <c r="E397" i="2" s="1"/>
  <c r="F396" i="2"/>
  <c r="E396" i="2" s="1"/>
  <c r="F395" i="2"/>
  <c r="E395" i="2" s="1"/>
  <c r="F394" i="2"/>
  <c r="E394" i="2" s="1"/>
  <c r="F393" i="2"/>
  <c r="E393" i="2" s="1"/>
  <c r="F392" i="2"/>
  <c r="E392" i="2" s="1"/>
  <c r="F391" i="2"/>
  <c r="E391" i="2" s="1"/>
  <c r="F390" i="2"/>
  <c r="E390" i="2" s="1"/>
  <c r="F389" i="2"/>
  <c r="E389" i="2" s="1"/>
  <c r="F388" i="2"/>
  <c r="E388" i="2" s="1"/>
  <c r="F387" i="2"/>
  <c r="E387" i="2" s="1"/>
  <c r="F386" i="2"/>
  <c r="E386" i="2" s="1"/>
  <c r="F385" i="2"/>
  <c r="E385" i="2" s="1"/>
  <c r="F384" i="2"/>
  <c r="E384" i="2" s="1"/>
  <c r="F383" i="2"/>
  <c r="E383" i="2" s="1"/>
  <c r="F382" i="2"/>
  <c r="E382" i="2" s="1"/>
  <c r="F381" i="2"/>
  <c r="E381" i="2" s="1"/>
  <c r="F380" i="2"/>
  <c r="E380" i="2" s="1"/>
  <c r="F379" i="2"/>
  <c r="E379" i="2" s="1"/>
  <c r="F378" i="2"/>
  <c r="E378" i="2" s="1"/>
  <c r="F377" i="2"/>
  <c r="E377" i="2" s="1"/>
  <c r="F376" i="2"/>
  <c r="E376" i="2" s="1"/>
  <c r="F375" i="2"/>
  <c r="E375" i="2" s="1"/>
  <c r="F374" i="2"/>
  <c r="E374" i="2" s="1"/>
  <c r="F373" i="2"/>
  <c r="E373" i="2" s="1"/>
  <c r="F372" i="2"/>
  <c r="E372" i="2" s="1"/>
  <c r="F371" i="2"/>
  <c r="E371" i="2" s="1"/>
  <c r="F370" i="2"/>
  <c r="E370" i="2" s="1"/>
  <c r="F369" i="2"/>
  <c r="E369" i="2" s="1"/>
  <c r="F368" i="2"/>
  <c r="E368" i="2" s="1"/>
  <c r="F367" i="2"/>
  <c r="E367" i="2" s="1"/>
  <c r="F366" i="2"/>
  <c r="E366" i="2" s="1"/>
  <c r="F365" i="2"/>
  <c r="E365" i="2" s="1"/>
  <c r="F364" i="2"/>
  <c r="E364" i="2" s="1"/>
  <c r="F363" i="2"/>
  <c r="E363" i="2" s="1"/>
  <c r="F362" i="2"/>
  <c r="E362" i="2" s="1"/>
  <c r="F361" i="2"/>
  <c r="E361" i="2" s="1"/>
  <c r="F360" i="2"/>
  <c r="E360" i="2" s="1"/>
  <c r="F359" i="2"/>
  <c r="E359" i="2" s="1"/>
  <c r="F358" i="2"/>
  <c r="E358" i="2" s="1"/>
  <c r="F357" i="2"/>
  <c r="E357" i="2" s="1"/>
  <c r="F356" i="2"/>
  <c r="E356" i="2" s="1"/>
  <c r="F355" i="2"/>
  <c r="E355" i="2" s="1"/>
  <c r="F354" i="2"/>
  <c r="E354" i="2" s="1"/>
  <c r="F353" i="2"/>
  <c r="E353" i="2" s="1"/>
  <c r="F352" i="2"/>
  <c r="E352" i="2" s="1"/>
  <c r="F351" i="2"/>
  <c r="E351" i="2" s="1"/>
  <c r="F350" i="2"/>
  <c r="E350" i="2" s="1"/>
  <c r="F349" i="2"/>
  <c r="E349" i="2" s="1"/>
  <c r="F348" i="2"/>
  <c r="E348" i="2" s="1"/>
  <c r="F347" i="2"/>
  <c r="E347" i="2" s="1"/>
  <c r="F346" i="2"/>
  <c r="E346" i="2" s="1"/>
  <c r="F345" i="2"/>
  <c r="E345" i="2" s="1"/>
  <c r="F344" i="2"/>
  <c r="E344" i="2" s="1"/>
  <c r="F343" i="2"/>
  <c r="E343" i="2" s="1"/>
  <c r="F342" i="2"/>
  <c r="E342" i="2" s="1"/>
  <c r="F341" i="2"/>
  <c r="E341" i="2" s="1"/>
  <c r="F340" i="2"/>
  <c r="E340" i="2" s="1"/>
  <c r="F339" i="2"/>
  <c r="E339" i="2" s="1"/>
  <c r="F338" i="2"/>
  <c r="E338" i="2" s="1"/>
  <c r="F337" i="2"/>
  <c r="E337" i="2" s="1"/>
  <c r="F336" i="2"/>
  <c r="E336" i="2" s="1"/>
  <c r="F335" i="2"/>
  <c r="E335" i="2" s="1"/>
  <c r="F334" i="2"/>
  <c r="E334" i="2" s="1"/>
  <c r="F333" i="2"/>
  <c r="E333" i="2" s="1"/>
  <c r="F332" i="2"/>
  <c r="E332" i="2" s="1"/>
  <c r="F331" i="2"/>
  <c r="E331" i="2" s="1"/>
  <c r="F330" i="2"/>
  <c r="E330" i="2" s="1"/>
  <c r="F329" i="2"/>
  <c r="E329" i="2" s="1"/>
  <c r="F328" i="2"/>
  <c r="E328" i="2" s="1"/>
  <c r="F327" i="2"/>
  <c r="E327" i="2" s="1"/>
  <c r="F326" i="2"/>
  <c r="E326" i="2" s="1"/>
  <c r="F325" i="2"/>
  <c r="E325" i="2" s="1"/>
  <c r="F324" i="2"/>
  <c r="E324" i="2" s="1"/>
  <c r="F323" i="2"/>
  <c r="E323" i="2" s="1"/>
  <c r="F322" i="2"/>
  <c r="E322" i="2" s="1"/>
  <c r="F321" i="2"/>
  <c r="E321" i="2" s="1"/>
  <c r="F320" i="2"/>
  <c r="E320" i="2" s="1"/>
  <c r="F319" i="2"/>
  <c r="E319" i="2" s="1"/>
  <c r="F318" i="2"/>
  <c r="E318" i="2" s="1"/>
  <c r="F317" i="2"/>
  <c r="E317" i="2" s="1"/>
  <c r="F316" i="2"/>
  <c r="E316" i="2" s="1"/>
  <c r="F315" i="2"/>
  <c r="E315" i="2" s="1"/>
  <c r="F314" i="2"/>
  <c r="E314" i="2" s="1"/>
  <c r="F313" i="2"/>
  <c r="E313" i="2" s="1"/>
  <c r="F312" i="2"/>
  <c r="E312" i="2" s="1"/>
  <c r="F311" i="2"/>
  <c r="E311" i="2" s="1"/>
  <c r="F310" i="2"/>
  <c r="E310" i="2" s="1"/>
  <c r="F309" i="2"/>
  <c r="E309" i="2" s="1"/>
  <c r="F308" i="2"/>
  <c r="E308" i="2" s="1"/>
  <c r="F307" i="2"/>
  <c r="E307" i="2" s="1"/>
  <c r="F306" i="2"/>
  <c r="E306" i="2" s="1"/>
  <c r="F305" i="2"/>
  <c r="E305" i="2" s="1"/>
  <c r="F304" i="2"/>
  <c r="E304" i="2" s="1"/>
  <c r="F303" i="2"/>
  <c r="E303" i="2" s="1"/>
  <c r="F302" i="2"/>
  <c r="E302" i="2" s="1"/>
  <c r="F301" i="2"/>
  <c r="E301" i="2" s="1"/>
  <c r="F300" i="2"/>
  <c r="E300" i="2" s="1"/>
  <c r="F299" i="2"/>
  <c r="E299" i="2" s="1"/>
  <c r="F298" i="2"/>
  <c r="E298" i="2" s="1"/>
  <c r="F297" i="2"/>
  <c r="E297" i="2" s="1"/>
  <c r="F296" i="2"/>
  <c r="E296" i="2" s="1"/>
  <c r="F295" i="2"/>
  <c r="E295" i="2" s="1"/>
  <c r="F294" i="2"/>
  <c r="E294" i="2" s="1"/>
  <c r="F293" i="2"/>
  <c r="E293" i="2" s="1"/>
  <c r="F292" i="2"/>
  <c r="E292" i="2" s="1"/>
  <c r="F291" i="2"/>
  <c r="E291" i="2" s="1"/>
  <c r="F290" i="2"/>
  <c r="E290" i="2" s="1"/>
  <c r="F289" i="2"/>
  <c r="E289" i="2" s="1"/>
  <c r="F288" i="2"/>
  <c r="E288" i="2" s="1"/>
  <c r="F287" i="2"/>
  <c r="E287" i="2" s="1"/>
  <c r="F286" i="2"/>
  <c r="E286" i="2" s="1"/>
  <c r="F285" i="2"/>
  <c r="E285" i="2" s="1"/>
  <c r="F284" i="2"/>
  <c r="E284" i="2" s="1"/>
  <c r="F283" i="2"/>
  <c r="E283" i="2" s="1"/>
  <c r="F282" i="2"/>
  <c r="E282" i="2" s="1"/>
  <c r="F281" i="2"/>
  <c r="E281" i="2" s="1"/>
  <c r="F280" i="2"/>
  <c r="E280" i="2" s="1"/>
  <c r="F279" i="2"/>
  <c r="E279" i="2" s="1"/>
  <c r="F278" i="2"/>
  <c r="E278" i="2" s="1"/>
  <c r="F277" i="2"/>
  <c r="E277" i="2" s="1"/>
  <c r="F276" i="2"/>
  <c r="E276" i="2" s="1"/>
  <c r="F275" i="2"/>
  <c r="E275" i="2" s="1"/>
  <c r="F274" i="2"/>
  <c r="E274" i="2" s="1"/>
  <c r="F273" i="2"/>
  <c r="E273" i="2" s="1"/>
  <c r="F272" i="2"/>
  <c r="E272" i="2" s="1"/>
  <c r="F271" i="2"/>
  <c r="E271" i="2" s="1"/>
  <c r="F270" i="2"/>
  <c r="E270" i="2" s="1"/>
  <c r="F269" i="2"/>
  <c r="E269" i="2" s="1"/>
  <c r="F268" i="2"/>
  <c r="E268" i="2" s="1"/>
  <c r="F267" i="2"/>
  <c r="E267" i="2" s="1"/>
  <c r="F266" i="2"/>
  <c r="E266" i="2" s="1"/>
  <c r="F265" i="2"/>
  <c r="E265" i="2" s="1"/>
  <c r="F264" i="2"/>
  <c r="E264" i="2" s="1"/>
  <c r="F263" i="2"/>
  <c r="E263" i="2" s="1"/>
  <c r="F262" i="2"/>
  <c r="E262" i="2" s="1"/>
  <c r="F261" i="2"/>
  <c r="E261" i="2" s="1"/>
  <c r="F260" i="2"/>
  <c r="E260" i="2" s="1"/>
  <c r="F259" i="2"/>
  <c r="E259" i="2" s="1"/>
  <c r="F258" i="2"/>
  <c r="E258" i="2" s="1"/>
  <c r="F257" i="2"/>
  <c r="E257" i="2" s="1"/>
  <c r="F256" i="2"/>
  <c r="E256" i="2" s="1"/>
  <c r="F255" i="2"/>
  <c r="E255" i="2" s="1"/>
  <c r="F254" i="2"/>
  <c r="E254" i="2" s="1"/>
  <c r="F253" i="2"/>
  <c r="E253" i="2" s="1"/>
  <c r="F252" i="2"/>
  <c r="E252" i="2" s="1"/>
  <c r="F251" i="2"/>
  <c r="E251" i="2" s="1"/>
  <c r="F250" i="2"/>
  <c r="E250" i="2" s="1"/>
  <c r="F249" i="2"/>
  <c r="E249" i="2" s="1"/>
  <c r="F248" i="2"/>
  <c r="E248" i="2" s="1"/>
  <c r="F247" i="2"/>
  <c r="E247" i="2" s="1"/>
  <c r="F246" i="2"/>
  <c r="E246" i="2" s="1"/>
  <c r="F245" i="2"/>
  <c r="E245" i="2" s="1"/>
  <c r="F244" i="2"/>
  <c r="E244" i="2" s="1"/>
  <c r="F243" i="2"/>
  <c r="E243" i="2" s="1"/>
  <c r="F242" i="2"/>
  <c r="E242" i="2" s="1"/>
  <c r="F241" i="2"/>
  <c r="E241" i="2" s="1"/>
  <c r="F240" i="2"/>
  <c r="E240" i="2" s="1"/>
  <c r="F239" i="2"/>
  <c r="E239" i="2" s="1"/>
  <c r="F238" i="2"/>
  <c r="E238" i="2" s="1"/>
  <c r="F237" i="2"/>
  <c r="E237" i="2" s="1"/>
  <c r="F236" i="2"/>
  <c r="E236" i="2" s="1"/>
  <c r="F235" i="2"/>
  <c r="E235" i="2" s="1"/>
  <c r="F234" i="2"/>
  <c r="E234" i="2" s="1"/>
  <c r="F233" i="2"/>
  <c r="E233" i="2" s="1"/>
  <c r="F232" i="2"/>
  <c r="E232" i="2" s="1"/>
  <c r="F231" i="2"/>
  <c r="E231" i="2" s="1"/>
  <c r="F230" i="2"/>
  <c r="E230" i="2" s="1"/>
  <c r="F229" i="2"/>
  <c r="E229" i="2" s="1"/>
  <c r="F228" i="2"/>
  <c r="E228" i="2" s="1"/>
  <c r="F227" i="2"/>
  <c r="E227" i="2" s="1"/>
  <c r="F226" i="2"/>
  <c r="E226" i="2" s="1"/>
  <c r="F225" i="2"/>
  <c r="E225" i="2" s="1"/>
  <c r="F224" i="2"/>
  <c r="E224" i="2" s="1"/>
  <c r="F223" i="2"/>
  <c r="E223" i="2" s="1"/>
  <c r="F222" i="2"/>
  <c r="E222" i="2" s="1"/>
  <c r="F221" i="2"/>
  <c r="E221" i="2" s="1"/>
  <c r="F220" i="2"/>
  <c r="E220" i="2" s="1"/>
  <c r="F219" i="2"/>
  <c r="E219" i="2" s="1"/>
  <c r="F218" i="2"/>
  <c r="E218" i="2" s="1"/>
  <c r="F217" i="2"/>
  <c r="E217" i="2" s="1"/>
  <c r="F216" i="2"/>
  <c r="E216" i="2" s="1"/>
  <c r="F215" i="2"/>
  <c r="E215" i="2" s="1"/>
  <c r="F214" i="2"/>
  <c r="E214" i="2" s="1"/>
  <c r="F213" i="2"/>
  <c r="E213" i="2" s="1"/>
  <c r="F212" i="2"/>
  <c r="E212" i="2" s="1"/>
  <c r="F211" i="2"/>
  <c r="E211" i="2" s="1"/>
  <c r="F210" i="2"/>
  <c r="E210" i="2" s="1"/>
  <c r="F209" i="2"/>
  <c r="E209" i="2" s="1"/>
  <c r="F208" i="2"/>
  <c r="E208" i="2" s="1"/>
  <c r="F207" i="2"/>
  <c r="E207" i="2" s="1"/>
  <c r="F206" i="2"/>
  <c r="E206" i="2" s="1"/>
  <c r="F205" i="2"/>
  <c r="E205" i="2" s="1"/>
  <c r="F204" i="2"/>
  <c r="E204" i="2" s="1"/>
  <c r="F203" i="2"/>
  <c r="E203" i="2" s="1"/>
  <c r="F202" i="2"/>
  <c r="E202" i="2" s="1"/>
  <c r="F201" i="2"/>
  <c r="E201" i="2" s="1"/>
  <c r="F200" i="2"/>
  <c r="E200" i="2" s="1"/>
  <c r="F199" i="2"/>
  <c r="E199" i="2" s="1"/>
  <c r="F198" i="2"/>
  <c r="E198" i="2" s="1"/>
  <c r="F197" i="2"/>
  <c r="E197" i="2" s="1"/>
  <c r="F196" i="2"/>
  <c r="E196" i="2" s="1"/>
  <c r="F195" i="2"/>
  <c r="E195" i="2" s="1"/>
  <c r="F194" i="2"/>
  <c r="E194" i="2" s="1"/>
  <c r="F193" i="2"/>
  <c r="E193" i="2" s="1"/>
  <c r="F192" i="2"/>
  <c r="E192" i="2" s="1"/>
  <c r="F191" i="2"/>
  <c r="E191" i="2" s="1"/>
  <c r="F190" i="2"/>
  <c r="E190" i="2" s="1"/>
  <c r="F189" i="2"/>
  <c r="E189" i="2" s="1"/>
  <c r="F188" i="2"/>
  <c r="E188" i="2" s="1"/>
  <c r="F187" i="2"/>
  <c r="E187" i="2" s="1"/>
  <c r="F186" i="2"/>
  <c r="E186" i="2" s="1"/>
  <c r="F185" i="2"/>
  <c r="E185" i="2" s="1"/>
  <c r="F184" i="2"/>
  <c r="E184" i="2" s="1"/>
  <c r="F183" i="2"/>
  <c r="E183" i="2" s="1"/>
  <c r="F182" i="2"/>
  <c r="E182" i="2" s="1"/>
  <c r="F181" i="2"/>
  <c r="E181" i="2" s="1"/>
  <c r="F180" i="2"/>
  <c r="E180" i="2" s="1"/>
  <c r="F179" i="2"/>
  <c r="E179" i="2" s="1"/>
  <c r="F178" i="2"/>
  <c r="E178" i="2" s="1"/>
  <c r="F177" i="2"/>
  <c r="E177" i="2" s="1"/>
  <c r="F176" i="2"/>
  <c r="E176" i="2" s="1"/>
  <c r="F175" i="2"/>
  <c r="E175" i="2" s="1"/>
  <c r="F174" i="2"/>
  <c r="E174" i="2" s="1"/>
  <c r="F173" i="2"/>
  <c r="E173" i="2" s="1"/>
  <c r="F172" i="2"/>
  <c r="E172" i="2" s="1"/>
  <c r="F171" i="2"/>
  <c r="E171" i="2" s="1"/>
  <c r="F170" i="2"/>
  <c r="E170" i="2" s="1"/>
  <c r="F169" i="2"/>
  <c r="E169" i="2" s="1"/>
  <c r="F168" i="2"/>
  <c r="E168" i="2" s="1"/>
  <c r="F167" i="2"/>
  <c r="E167" i="2" s="1"/>
  <c r="F166" i="2"/>
  <c r="E166" i="2" s="1"/>
  <c r="F165" i="2"/>
  <c r="E165" i="2" s="1"/>
  <c r="F164" i="2"/>
  <c r="E164" i="2" s="1"/>
  <c r="F163" i="2"/>
  <c r="E163" i="2" s="1"/>
  <c r="F162" i="2"/>
  <c r="E162" i="2" s="1"/>
  <c r="F161" i="2"/>
  <c r="E161" i="2" s="1"/>
  <c r="F160" i="2"/>
  <c r="E160" i="2" s="1"/>
  <c r="F159" i="2"/>
  <c r="E159" i="2" s="1"/>
  <c r="F158" i="2"/>
  <c r="E158" i="2" s="1"/>
  <c r="F157" i="2"/>
  <c r="E157" i="2" s="1"/>
  <c r="F156" i="2"/>
  <c r="E156" i="2" s="1"/>
  <c r="F155" i="2"/>
  <c r="E155" i="2" s="1"/>
  <c r="F154" i="2"/>
  <c r="E154" i="2" s="1"/>
  <c r="F153" i="2"/>
  <c r="E153" i="2" s="1"/>
  <c r="F152" i="2"/>
  <c r="E152" i="2" s="1"/>
  <c r="F151" i="2"/>
  <c r="E151" i="2" s="1"/>
  <c r="F150" i="2"/>
  <c r="E150" i="2" s="1"/>
  <c r="F149" i="2"/>
  <c r="E149" i="2" s="1"/>
  <c r="F148" i="2"/>
  <c r="E148" i="2" s="1"/>
  <c r="F147" i="2"/>
  <c r="E147" i="2" s="1"/>
  <c r="F146" i="2"/>
  <c r="E146" i="2" s="1"/>
  <c r="F145" i="2"/>
  <c r="E145" i="2" s="1"/>
  <c r="F144" i="2"/>
  <c r="E144" i="2" s="1"/>
  <c r="F143" i="2"/>
  <c r="E143" i="2" s="1"/>
  <c r="F142" i="2"/>
  <c r="E142" i="2" s="1"/>
  <c r="F141" i="2"/>
  <c r="E141" i="2" s="1"/>
  <c r="F140" i="2"/>
  <c r="E140" i="2" s="1"/>
  <c r="F139" i="2"/>
  <c r="E139" i="2" s="1"/>
  <c r="F138" i="2"/>
  <c r="E138" i="2" s="1"/>
  <c r="F137" i="2"/>
  <c r="E137" i="2" s="1"/>
  <c r="F136" i="2"/>
  <c r="E136" i="2" s="1"/>
  <c r="F135" i="2"/>
  <c r="E135" i="2" s="1"/>
  <c r="F134" i="2"/>
  <c r="E134" i="2" s="1"/>
  <c r="F133" i="2"/>
  <c r="E133" i="2" s="1"/>
  <c r="F132" i="2"/>
  <c r="E132" i="2" s="1"/>
  <c r="F131" i="2"/>
  <c r="E131" i="2" s="1"/>
  <c r="F130" i="2"/>
  <c r="E130" i="2" s="1"/>
  <c r="F129" i="2"/>
  <c r="E129" i="2" s="1"/>
  <c r="F128" i="2"/>
  <c r="E128" i="2" s="1"/>
  <c r="F127" i="2"/>
  <c r="E127" i="2" s="1"/>
  <c r="F126" i="2"/>
  <c r="E126" i="2" s="1"/>
  <c r="F125" i="2"/>
  <c r="E125" i="2" s="1"/>
  <c r="F124" i="2"/>
  <c r="E124" i="2" s="1"/>
  <c r="F123" i="2"/>
  <c r="E123" i="2" s="1"/>
  <c r="F122" i="2"/>
  <c r="E122" i="2" s="1"/>
  <c r="F121" i="2"/>
  <c r="E121" i="2" s="1"/>
  <c r="F120" i="2"/>
  <c r="E120" i="2" s="1"/>
  <c r="F119" i="2"/>
  <c r="E119" i="2" s="1"/>
  <c r="F118" i="2"/>
  <c r="E118" i="2" s="1"/>
  <c r="F117" i="2"/>
  <c r="E117" i="2" s="1"/>
  <c r="F116" i="2"/>
  <c r="E116" i="2" s="1"/>
  <c r="F115" i="2"/>
  <c r="E115" i="2" s="1"/>
  <c r="F114" i="2"/>
  <c r="E114" i="2" s="1"/>
  <c r="F113" i="2"/>
  <c r="E113" i="2" s="1"/>
  <c r="F112" i="2"/>
  <c r="E112" i="2" s="1"/>
  <c r="F111" i="2"/>
  <c r="E111" i="2" s="1"/>
  <c r="F110" i="2"/>
  <c r="E110" i="2" s="1"/>
  <c r="F109" i="2"/>
  <c r="E109" i="2" s="1"/>
  <c r="F108" i="2"/>
  <c r="E108" i="2" s="1"/>
  <c r="F107" i="2"/>
  <c r="E107" i="2" s="1"/>
  <c r="F106" i="2"/>
  <c r="E106" i="2" s="1"/>
  <c r="F105" i="2"/>
  <c r="E105" i="2" s="1"/>
  <c r="F104" i="2"/>
  <c r="E104" i="2" s="1"/>
  <c r="F103" i="2"/>
  <c r="E103" i="2" s="1"/>
  <c r="F102" i="2"/>
  <c r="E102" i="2" s="1"/>
  <c r="F101" i="2"/>
  <c r="E101" i="2" s="1"/>
  <c r="F100" i="2"/>
  <c r="E100" i="2" s="1"/>
  <c r="F99" i="2"/>
  <c r="E99" i="2" s="1"/>
  <c r="F98" i="2"/>
  <c r="E98" i="2" s="1"/>
  <c r="F97" i="2"/>
  <c r="E97" i="2" s="1"/>
  <c r="F96" i="2"/>
  <c r="E96" i="2" s="1"/>
  <c r="F95" i="2"/>
  <c r="E95" i="2" s="1"/>
  <c r="F94" i="2"/>
  <c r="E94" i="2" s="1"/>
  <c r="F93" i="2"/>
  <c r="E93" i="2" s="1"/>
  <c r="F92" i="2"/>
  <c r="E92" i="2" s="1"/>
  <c r="F91" i="2"/>
  <c r="E91" i="2" s="1"/>
  <c r="F90" i="2"/>
  <c r="E90" i="2" s="1"/>
  <c r="F89" i="2"/>
  <c r="E89" i="2" s="1"/>
  <c r="F88" i="2"/>
  <c r="E88" i="2" s="1"/>
  <c r="F87" i="2"/>
  <c r="E87" i="2" s="1"/>
  <c r="F86" i="2"/>
  <c r="E86" i="2" s="1"/>
  <c r="F85" i="2"/>
  <c r="E85" i="2" s="1"/>
  <c r="F84" i="2"/>
  <c r="E84" i="2" s="1"/>
  <c r="F83" i="2"/>
  <c r="E83" i="2" s="1"/>
  <c r="F82" i="2"/>
  <c r="E82" i="2" s="1"/>
  <c r="F81" i="2"/>
  <c r="E81" i="2" s="1"/>
  <c r="F80" i="2"/>
  <c r="E80" i="2" s="1"/>
  <c r="F79" i="2"/>
  <c r="E79" i="2" s="1"/>
  <c r="F78" i="2"/>
  <c r="E78" i="2" s="1"/>
  <c r="F77" i="2"/>
  <c r="E77" i="2" s="1"/>
  <c r="F76" i="2"/>
  <c r="E76" i="2" s="1"/>
  <c r="F75" i="2"/>
  <c r="E75" i="2" s="1"/>
  <c r="F74" i="2"/>
  <c r="E74" i="2" s="1"/>
  <c r="F73" i="2"/>
  <c r="E73" i="2" s="1"/>
  <c r="F72" i="2"/>
  <c r="E72" i="2" s="1"/>
  <c r="F71" i="2"/>
  <c r="E71" i="2" s="1"/>
  <c r="F70" i="2"/>
  <c r="E70" i="2" s="1"/>
  <c r="F69" i="2"/>
  <c r="E69" i="2" s="1"/>
  <c r="F68" i="2"/>
  <c r="E68" i="2" s="1"/>
  <c r="F67" i="2"/>
  <c r="E67" i="2" s="1"/>
  <c r="F66" i="2"/>
  <c r="E66" i="2" s="1"/>
  <c r="F65" i="2"/>
  <c r="E65" i="2" s="1"/>
  <c r="F64" i="2"/>
  <c r="E64" i="2" s="1"/>
  <c r="F63" i="2"/>
  <c r="E63" i="2" s="1"/>
  <c r="F62" i="2"/>
  <c r="E62" i="2" s="1"/>
  <c r="F61" i="2"/>
  <c r="E61" i="2" s="1"/>
  <c r="F60" i="2"/>
  <c r="E60" i="2" s="1"/>
  <c r="F59" i="2"/>
  <c r="E59" i="2" s="1"/>
  <c r="F58" i="2"/>
  <c r="E58" i="2" s="1"/>
  <c r="F57" i="2"/>
  <c r="E57" i="2" s="1"/>
  <c r="F56" i="2"/>
  <c r="E56" i="2" s="1"/>
  <c r="F55" i="2"/>
  <c r="E55" i="2" s="1"/>
  <c r="F54" i="2"/>
  <c r="E54" i="2" s="1"/>
  <c r="F53" i="2"/>
  <c r="E53" i="2" s="1"/>
  <c r="F52" i="2"/>
  <c r="E52" i="2" s="1"/>
  <c r="F51" i="2"/>
  <c r="E51" i="2" s="1"/>
  <c r="F50" i="2"/>
  <c r="E50" i="2" s="1"/>
  <c r="F49" i="2"/>
  <c r="E49" i="2" s="1"/>
  <c r="F48" i="2"/>
  <c r="E48" i="2" s="1"/>
  <c r="F47" i="2"/>
  <c r="E47" i="2" s="1"/>
  <c r="F46" i="2"/>
  <c r="E46" i="2" s="1"/>
  <c r="F45" i="2"/>
  <c r="E45" i="2" s="1"/>
  <c r="F44" i="2"/>
  <c r="E44" i="2" s="1"/>
  <c r="F43" i="2"/>
  <c r="E43" i="2" s="1"/>
  <c r="F42" i="2"/>
  <c r="E42" i="2" s="1"/>
  <c r="F41" i="2"/>
  <c r="E41" i="2" s="1"/>
  <c r="F40" i="2"/>
  <c r="E40" i="2" s="1"/>
  <c r="F39" i="2"/>
  <c r="E39" i="2" s="1"/>
  <c r="F38" i="2"/>
  <c r="E38" i="2" s="1"/>
  <c r="F37" i="2"/>
  <c r="E37" i="2" s="1"/>
  <c r="F36" i="2"/>
  <c r="E36" i="2" s="1"/>
  <c r="F35" i="2"/>
  <c r="E35" i="2" s="1"/>
  <c r="F34" i="2"/>
  <c r="E34" i="2" s="1"/>
  <c r="F33" i="2"/>
  <c r="E33" i="2" s="1"/>
  <c r="F32" i="2"/>
  <c r="E32" i="2" s="1"/>
  <c r="F31" i="2"/>
  <c r="E31" i="2" s="1"/>
  <c r="F30" i="2"/>
  <c r="E30" i="2" s="1"/>
  <c r="F29" i="2"/>
  <c r="E29" i="2" s="1"/>
  <c r="F28" i="2"/>
  <c r="E28" i="2" s="1"/>
  <c r="F27" i="2"/>
  <c r="E27" i="2" s="1"/>
  <c r="F26" i="2"/>
  <c r="E26" i="2" s="1"/>
  <c r="F25" i="2"/>
  <c r="E25" i="2" s="1"/>
  <c r="F24" i="2"/>
  <c r="E24" i="2" s="1"/>
  <c r="F23" i="2"/>
  <c r="E23" i="2" s="1"/>
  <c r="F22" i="2"/>
  <c r="E22" i="2" s="1"/>
  <c r="F21" i="2"/>
  <c r="E21" i="2" s="1"/>
  <c r="F20" i="2"/>
  <c r="E20" i="2" s="1"/>
  <c r="F19" i="2"/>
  <c r="E19" i="2" s="1"/>
  <c r="F18" i="2"/>
  <c r="E18" i="2" s="1"/>
  <c r="F17" i="2"/>
  <c r="E17" i="2" s="1"/>
  <c r="F16" i="2"/>
  <c r="E16" i="2" s="1"/>
  <c r="F15" i="2"/>
  <c r="E15" i="2" s="1"/>
  <c r="F14" i="2"/>
  <c r="E14" i="2" s="1"/>
  <c r="F13" i="2"/>
  <c r="E13" i="2" s="1"/>
  <c r="F12" i="2"/>
  <c r="E12" i="2" s="1"/>
  <c r="F11" i="2"/>
  <c r="E11" i="2" s="1"/>
  <c r="F10" i="2"/>
  <c r="E10" i="2" s="1"/>
  <c r="F9" i="2"/>
  <c r="E9" i="2" s="1"/>
  <c r="F8" i="2"/>
  <c r="E8" i="2" s="1"/>
  <c r="F7" i="2"/>
  <c r="E7" i="2" s="1"/>
  <c r="E1116" i="2" l="1"/>
  <c r="F1116" i="2"/>
</calcChain>
</file>

<file path=xl/sharedStrings.xml><?xml version="1.0" encoding="utf-8"?>
<sst xmlns="http://schemas.openxmlformats.org/spreadsheetml/2006/main" count="2226" uniqueCount="977">
  <si>
    <t xml:space="preserve"> PAGO RECIBO DE HONORARIOS RECIBO 8487B                  </t>
  </si>
  <si>
    <t xml:space="preserve"> PAGO RECIBO DE HONORARIOS BA6EC                         </t>
  </si>
  <si>
    <t xml:space="preserve"> PAGO RECIBO DE HONORARIOS 08F71                         </t>
  </si>
  <si>
    <t xml:space="preserve"> PAGO RECIBO DE HONORARIOS RECIBO  132                   </t>
  </si>
  <si>
    <t xml:space="preserve"> PAGO RECIBO DE HONORARIOS 1CD3C                         </t>
  </si>
  <si>
    <t xml:space="preserve"> PAGO RECIBO DE HONORARIOS A1199                         </t>
  </si>
  <si>
    <t xml:space="preserve"> PAGO RECIBO DE HONORARIOS 0893369                       </t>
  </si>
  <si>
    <t xml:space="preserve"> PAGO RECIBO DE HONORARIOS 24400                         </t>
  </si>
  <si>
    <t xml:space="preserve"> PAGO RECIBO DE HONORARIOS 0E830                         </t>
  </si>
  <si>
    <t xml:space="preserve"> PAGO RECIBO DE HONORARIOS 59B25                         </t>
  </si>
  <si>
    <t xml:space="preserve"> RECIBO F.F. TERM. 7FF96 // CLAUDIO CESAR GUERRA BOCARDO </t>
  </si>
  <si>
    <t xml:space="preserve"> F.F. TERM. 2449D // HONORARIOS // MACIAS YEVERINO  ENRI </t>
  </si>
  <si>
    <t xml:space="preserve"> RECIBO F.F. TERM. 38080 // ASESORIA EN QUIMICA // ESPIT </t>
  </si>
  <si>
    <t xml:space="preserve"> PAGO RECIBO DE HONORARIOS 873D2                         </t>
  </si>
  <si>
    <t xml:space="preserve"> PAGO RECIBO DE HONORARIOS 36E35                         </t>
  </si>
  <si>
    <t xml:space="preserve"> PAGO RECIBO DE HONORARIOS 7A309                         </t>
  </si>
  <si>
    <t xml:space="preserve"> PAGO RECIBO DE HONORARIOS 4B12B                         </t>
  </si>
  <si>
    <t xml:space="preserve"> PAGO RECIBO DE HONORARIOS RECIBO FE 21                  </t>
  </si>
  <si>
    <t xml:space="preserve"> PAGO RECIBO DE HONORARIOS FE 22                         </t>
  </si>
  <si>
    <t xml:space="preserve"> PAGO RECIBO DE HONORARIOS 3FEC3                         </t>
  </si>
  <si>
    <t xml:space="preserve"> PAGO RECIBO DE HONORARIOS 0AE34                         </t>
  </si>
  <si>
    <t xml:space="preserve"> PAGO RECIBO DE HONORARIOS 1CD73                         </t>
  </si>
  <si>
    <t xml:space="preserve"> PAGO RECIBO DE HONORARIOS D98EF                         </t>
  </si>
  <si>
    <t xml:space="preserve"> PAGO RECIBO DE HONORARIOS 8DD78                         </t>
  </si>
  <si>
    <t xml:space="preserve"> PAGO RECIBO DE HONORARIOS 1DB44                         </t>
  </si>
  <si>
    <t xml:space="preserve"> PAGO RECIBO DE HONORARIOS 9BFFE                         </t>
  </si>
  <si>
    <t xml:space="preserve"> PAGO RECIBO DE HONORARIOS CE4CA                         </t>
  </si>
  <si>
    <t xml:space="preserve"> PAGO RECIBO DE HONORARIOS F1EBA                         </t>
  </si>
  <si>
    <t xml:space="preserve"> PAGO RECIBO DE HONORARIOS RECIBO A-8                    </t>
  </si>
  <si>
    <t xml:space="preserve"> PAGO RECIBO DE HONORARIOS RECIIBO A-9                   </t>
  </si>
  <si>
    <t xml:space="preserve"> PAGO RECIBO DE HONORARIOS EC30A                         </t>
  </si>
  <si>
    <t xml:space="preserve"> PAGO RECIBO DE HONORARIOS 3F857                         </t>
  </si>
  <si>
    <t xml:space="preserve"> PAGO RECIBO DE HONORARIOS C1FFA                         </t>
  </si>
  <si>
    <t xml:space="preserve"> PAGO RECIBO DE HONORARIOS 5135A                         </t>
  </si>
  <si>
    <t xml:space="preserve"> PAGO RECIBO DE HONORARIOS FOLIO 137                     </t>
  </si>
  <si>
    <t xml:space="preserve"> PAGO RECIBO DE HONORARIOS 12BEC                         </t>
  </si>
  <si>
    <t xml:space="preserve"> PAGO RECIBO DE HONORARIOS F8B93                         </t>
  </si>
  <si>
    <t xml:space="preserve"> PAGO RECIBO DE HONORARIOS 77F7B                         </t>
  </si>
  <si>
    <t xml:space="preserve"> PAGO RECIBO DE HONORARIOS 32C76                         </t>
  </si>
  <si>
    <t xml:space="preserve"> PAGO RECIBO DE HONORARIOS RECIBO 128                    </t>
  </si>
  <si>
    <t xml:space="preserve"> PAGO RECIBO DE HONORARIOS B5FC0                         </t>
  </si>
  <si>
    <t xml:space="preserve"> PAGO RECIBO DE HONORARIOS 03FA3                         </t>
  </si>
  <si>
    <t xml:space="preserve"> FOLIO  36 // F.F. TERM. 42280 // CERTIFICACION DE PODER </t>
  </si>
  <si>
    <t xml:space="preserve"> FOLIO 38 // F.F.TERM. 6236F // CERTIFICACION DE PODER / </t>
  </si>
  <si>
    <t xml:space="preserve"> FOLIO 32 // F.F. TERM. 3A474 // CERTIFICACION DE PODER  </t>
  </si>
  <si>
    <t xml:space="preserve"> FOLIO 35 // F.F. TERM. 37838 // CERTIFICACION DE PODER  </t>
  </si>
  <si>
    <t xml:space="preserve"> FOLIO 31 // F.F. TERM. BFDB // CERTIFICACION DE PODER / </t>
  </si>
  <si>
    <t xml:space="preserve"> PAGO RECIBO DE HONORARIOS 0F0A5                         </t>
  </si>
  <si>
    <t xml:space="preserve"> PAGO RECIBO DE HONORARIOS 8EE2E                         </t>
  </si>
  <si>
    <t xml:space="preserve"> PAGO RECIBO DE HONORARIOS C2BD0                         </t>
  </si>
  <si>
    <t xml:space="preserve"> PAGO RECIBO DE HONORARIOS 4C5B3                         </t>
  </si>
  <si>
    <t xml:space="preserve"> PAGO RECIBO DE HONORARIOS 08AFE                         </t>
  </si>
  <si>
    <t xml:space="preserve"> PAGO RECIBO DE HONORARIOS 2B8B5                         </t>
  </si>
  <si>
    <t xml:space="preserve"> PAGO RECIBO DE HONORARIOS 7D694                         </t>
  </si>
  <si>
    <t xml:space="preserve"> PAGO RECIBO DE HONORARIOS RECIBO 129                    </t>
  </si>
  <si>
    <t xml:space="preserve"> PAGO RECIBO DE HONORARIOS 32D92                         </t>
  </si>
  <si>
    <t xml:space="preserve"> PAGO RECIBO DE HONORARIOS                               </t>
  </si>
  <si>
    <t xml:space="preserve"> PAGO RECIBO DE HONORARIOS CAF45                         </t>
  </si>
  <si>
    <t xml:space="preserve"> PAGO RECIBO DE HONORARIOS F602A                         </t>
  </si>
  <si>
    <t xml:space="preserve"> PAGO RECIBO DE HONORARIOS RECIBO 136                    </t>
  </si>
  <si>
    <t xml:space="preserve"> PAGO RECIBO DE HONORARIOS 5C5FC                         </t>
  </si>
  <si>
    <t xml:space="preserve"> PAGO RECIBO DE HONORARIOS FE FOLIO 20                   </t>
  </si>
  <si>
    <t xml:space="preserve"> PAGO RECIBO DE HONORARIOS F93AF                         </t>
  </si>
  <si>
    <t xml:space="preserve"> PAGO RECIBO DE HONORARIOS FE FOLIO 13                   </t>
  </si>
  <si>
    <t xml:space="preserve"> PAGO RECIBO DE HONORARIOS 79C2C                         </t>
  </si>
  <si>
    <t xml:space="preserve"> PAGO RECIBO DE HONORARIOS D84EF                         </t>
  </si>
  <si>
    <t xml:space="preserve"> PAGO RECIBO DE HONORARIOS D31C0                         </t>
  </si>
  <si>
    <t xml:space="preserve"> PAGO RECIBO DE HONORARIOS 10865                         </t>
  </si>
  <si>
    <t xml:space="preserve"> PAGO RECIBO DE HONORARIOS FF 85643                      </t>
  </si>
  <si>
    <t xml:space="preserve"> PAGO RECIBO DE HONORARIOS 3D3D9                         </t>
  </si>
  <si>
    <t xml:space="preserve"> PAGO RECIBO DE HONORARIOS ABBBE                         </t>
  </si>
  <si>
    <t xml:space="preserve"> PAGO RECIBO DE HONORARIOS A-5                           </t>
  </si>
  <si>
    <t xml:space="preserve"> PAGO RECIBO DE HONORARIOS A79AD                         </t>
  </si>
  <si>
    <t xml:space="preserve"> PAGO RECIBO DE HONORARIOS RECIBO 21B25                  </t>
  </si>
  <si>
    <t xml:space="preserve"> PAGO RECIBO DE HONORARIOS RECIBO 127                    </t>
  </si>
  <si>
    <t xml:space="preserve"> RECIBO F.F. TERM. ED9DA // HONORARIOS // JOSE ALEXANDER </t>
  </si>
  <si>
    <t xml:space="preserve"> PAGO RECIBO DE HONORARIOS 6B585                         </t>
  </si>
  <si>
    <t xml:space="preserve"> PAGO RECIBO DE HONORARIOS 4CCCA                         </t>
  </si>
  <si>
    <t xml:space="preserve"> PAGO RECIBO DE HONORARIOS FE FOLIO 24                   </t>
  </si>
  <si>
    <t xml:space="preserve"> PAGO RECIBO DE HONORARIOS RECIBO 138                    </t>
  </si>
  <si>
    <t xml:space="preserve"> PAGO RECIBO DE HONORARIOS 81BAD                         </t>
  </si>
  <si>
    <t xml:space="preserve"> PAGO RECIBO DE HONORARIOS  9004A                        </t>
  </si>
  <si>
    <t xml:space="preserve"> PAGO RECIBO DE HONORARIOS 46833                         </t>
  </si>
  <si>
    <t xml:space="preserve"> PAGO RECIBO DE HONORARIOS D6B47                         </t>
  </si>
  <si>
    <t xml:space="preserve"> PAGO RECIBO DE HONORARIOS 6C68E                         </t>
  </si>
  <si>
    <t xml:space="preserve"> PAGO RECIBO DE HONORARIOS TE42E                         </t>
  </si>
  <si>
    <t xml:space="preserve"> PAGO RECIBO DE HONORARIOS E8A18                         </t>
  </si>
  <si>
    <t xml:space="preserve"> PAGO RECIBO DE HONORARIOS RECIBO 135                    </t>
  </si>
  <si>
    <t xml:space="preserve"> PAGO RECIBO DE HONORARIOS 17CB7                         </t>
  </si>
  <si>
    <t xml:space="preserve"> PAGO RECIBO DE HONORARIOS 1FE6D                         </t>
  </si>
  <si>
    <t xml:space="preserve"> PAGO RECIBO DE HONORARIOS C1CAB                         </t>
  </si>
  <si>
    <t xml:space="preserve"> PAGO RECIBO DE HONORARIOS FED1D                         </t>
  </si>
  <si>
    <t xml:space="preserve"> PAGO RECIBO DE HONORARIOS RECIBO 130                    </t>
  </si>
  <si>
    <t xml:space="preserve"> PAGO RECIBO DE HONORARIOS 8729E                         </t>
  </si>
  <si>
    <t xml:space="preserve"> PAGO RECIBO DE HONORARIOS C32FD                         </t>
  </si>
  <si>
    <t xml:space="preserve"> PAGO RECIBO DE HONORARIOS FE FOLIO 14                   </t>
  </si>
  <si>
    <t xml:space="preserve"> PAGO RECIBO DE HONORARIOS D0C45                         </t>
  </si>
  <si>
    <t xml:space="preserve"> PAGO RECIBO DE HONORARIOS 16553                         </t>
  </si>
  <si>
    <t xml:space="preserve"> PAGO RECIBO DE HONORARIOS 1DA0D                         </t>
  </si>
  <si>
    <t xml:space="preserve"> PAGO RECIBO DE HONORARIOS 420D1                         </t>
  </si>
  <si>
    <t xml:space="preserve"> PAGO RECIBO DE HONORARIOS 9105E                         </t>
  </si>
  <si>
    <t xml:space="preserve"> PAGO RECIBO DE HONORARIOS D1ACD                         </t>
  </si>
  <si>
    <t xml:space="preserve"> PAGO RECIBO DE HONORARIOS 2B20B                         </t>
  </si>
  <si>
    <t xml:space="preserve"> PAGO RECIBO DE HONORARIOS 459E4                         </t>
  </si>
  <si>
    <t xml:space="preserve"> FACT. 1 // ASESORIA ACADEMICA // FABIOLA GARRIDO CRUZ / </t>
  </si>
  <si>
    <t xml:space="preserve"> PAGO RECIBO DE HONORARIOS 53E5E                         </t>
  </si>
  <si>
    <t xml:space="preserve"> PAGO RECIBO DE HONORARIOS 7EBCE                         </t>
  </si>
  <si>
    <t xml:space="preserve"> PAGO RECIBO DE HONORARIOS B513D                         </t>
  </si>
  <si>
    <t xml:space="preserve"> PAGO RECIBO DE HONORARIOS 96D26                         </t>
  </si>
  <si>
    <t xml:space="preserve"> PAGO RECIBO DE HONORARIOS RECIBO 134                    </t>
  </si>
  <si>
    <t xml:space="preserve"> PAGO RECIBO DE HONORARIOS F F TERM                      </t>
  </si>
  <si>
    <t xml:space="preserve"> PAGO RECIBO DE HONORARIOS FE FOLIO 18                   </t>
  </si>
  <si>
    <t xml:space="preserve"> PAGO RECIBO DE HONORARIOS A7945D                        </t>
  </si>
  <si>
    <t xml:space="preserve"> PAGO RECIBO DE HONORARIOS 56C46                         </t>
  </si>
  <si>
    <t xml:space="preserve"> PAGO RECIBO DE HONORARIOS RECIBO A-6                    </t>
  </si>
  <si>
    <t xml:space="preserve"> PAGO RECIBO DE HONORARIOS 16B5A                         </t>
  </si>
  <si>
    <t xml:space="preserve"> PAGO RECIBO DE HONORARIOS 98E54                         </t>
  </si>
  <si>
    <t xml:space="preserve"> PAGO RECIBO DE HONORARIOS C9318                         </t>
  </si>
  <si>
    <t xml:space="preserve"> PAGO RECIBO DE HONORARIOS RECIBO A-18                   </t>
  </si>
  <si>
    <t xml:space="preserve"> PAGO RECIBO DE HONORARIOS E7B18                         </t>
  </si>
  <si>
    <t xml:space="preserve"> PAGO RECIBO DE HONORARIOS SERIE FE FOLIO 23             </t>
  </si>
  <si>
    <t xml:space="preserve"> PAGO RECIBO DE HONORARIOS 9FF93                         </t>
  </si>
  <si>
    <t xml:space="preserve"> PAGO RECIBO DE HONORARIOS A-17                          </t>
  </si>
  <si>
    <t xml:space="preserve"> PAGO RECIBO DE HONORARIOS 1637A                         </t>
  </si>
  <si>
    <t xml:space="preserve"> PAGO RECIBO DE HONORARIOS DD832                         </t>
  </si>
  <si>
    <t xml:space="preserve"> PAGO RECIBO DE HONORARIOS 97D60                         </t>
  </si>
  <si>
    <t xml:space="preserve"> PAGO RECIBO DE HONORARIOS RECIIBO 133                   </t>
  </si>
  <si>
    <t xml:space="preserve"> PAGO RECIBO DE HONORARIOS AAD34                         </t>
  </si>
  <si>
    <t xml:space="preserve"> PAGO RECIBO DE HONORARIOS 1638F                         </t>
  </si>
  <si>
    <t xml:space="preserve"> PAGO RECIBO DE HONORARIOS FE FOLIO 15                   </t>
  </si>
  <si>
    <t xml:space="preserve"> PAGO RECIBO DE HONORARIOS 030E7                         </t>
  </si>
  <si>
    <t xml:space="preserve"> PAGO RECIBO DE HONORARIOS RECIBO 131                    </t>
  </si>
  <si>
    <t xml:space="preserve"> PAGO RECIBO DE HONORARIOS 25504                         </t>
  </si>
  <si>
    <t xml:space="preserve"> PAGO RECIBO DE HONORARIOS EEEFA                         </t>
  </si>
  <si>
    <t xml:space="preserve"> PAGO RECIBO DE HONORARIOS 1B5C2                         </t>
  </si>
  <si>
    <t xml:space="preserve"> PAGO RECIBO DE HONORARIOS 75FA8                         </t>
  </si>
  <si>
    <t xml:space="preserve"> PAGO RECIBO DE HONORARIOS A-6                           </t>
  </si>
  <si>
    <t xml:space="preserve"> PAGO RECIBO DE HONORARIOS 6FFD0                         </t>
  </si>
  <si>
    <t xml:space="preserve"> PAGO RECIBO DE HONORARIOS FE FOLIO 17                   </t>
  </si>
  <si>
    <t xml:space="preserve"> PAGO RECIBO DE HONORARIOS 6417E                         </t>
  </si>
  <si>
    <t xml:space="preserve"> PAGO RECIBO DE HONORARIOS 8A929                         </t>
  </si>
  <si>
    <t xml:space="preserve"> PAGO RECIBO DE HONORARIOS FE FOLIO 12                   </t>
  </si>
  <si>
    <t xml:space="preserve"> PAGO RECIBO DE HONORARIOS 9212D                         </t>
  </si>
  <si>
    <t xml:space="preserve"> PAGO RECIBO DE HONORARIOS 524F5                         </t>
  </si>
  <si>
    <t xml:space="preserve"> PAGO RECIBO DE HONORARIOS 6FEAD                         </t>
  </si>
  <si>
    <t xml:space="preserve"> PAGO RECIBO DE HONORARIOS 80F4F                         </t>
  </si>
  <si>
    <t xml:space="preserve"> PAGO RECIBO DE HONORARIOS AA6F5                         </t>
  </si>
  <si>
    <t xml:space="preserve"> PAGO RECIBO DE HONORARIOS D0D71                         </t>
  </si>
  <si>
    <t xml:space="preserve"> PAGO RECIBO DE HONORARIOS C1043                         </t>
  </si>
  <si>
    <t xml:space="preserve"> PAGO RECIBO DE HONORARIOS TERM 3AAC3                    </t>
  </si>
  <si>
    <t xml:space="preserve"> PAGO RECIBO DE HONORARIOS 28456                         </t>
  </si>
  <si>
    <t xml:space="preserve"> PAGO RECIBO DE HONORARIOS 25AD8                         </t>
  </si>
  <si>
    <t xml:space="preserve"> PAGO RECIBO DE HONORARIOS FFT 178B1                     </t>
  </si>
  <si>
    <t xml:space="preserve"> PAGO RECIBO DE HONORARIOS C1796                         </t>
  </si>
  <si>
    <t xml:space="preserve"> ACREDITACION POR AâOS DE SERVICIO DEL PERSONAL ACADEMIC </t>
  </si>
  <si>
    <t xml:space="preserve"> FOLIO TERM. 50285 // TERMOS DE ACERO INOX. // ACRED. PO </t>
  </si>
  <si>
    <t xml:space="preserve"> FACT. B 461 // PIN DE LATA Y ACERO INOX// RECONOCIMIENT </t>
  </si>
  <si>
    <t xml:space="preserve"> FACT. B 493 // PRESEA ACRILICO // RECONOCIMIENTO CREATI </t>
  </si>
  <si>
    <t xml:space="preserve"> ACREDITACION POR AâOS DE SERVICIO DEL PERSONAL ADMINIST </t>
  </si>
  <si>
    <t xml:space="preserve"> EXP. 308 // NANCY PADILLA CHARLES // PADRE // ANT. POR  </t>
  </si>
  <si>
    <t xml:space="preserve"> EXP 308 // FABIOLA PADILLA CHARLES  //  PADRE // ANT. P </t>
  </si>
  <si>
    <t xml:space="preserve"> EXP. 2865 // HERNANDEZ JIMENEZ JEMINA -Q.E.P.D.- // PAG </t>
  </si>
  <si>
    <t xml:space="preserve"> CL. 119// NORMA ROSALIA SPINDOLA FELIX // ESPOSO // ANT </t>
  </si>
  <si>
    <t xml:space="preserve"> CL- 119 // CELIA PATRICIA VALDES DEMESA // Q.E.P.D. V.R </t>
  </si>
  <si>
    <t xml:space="preserve"> EXP. 664 // NIETO GONZALEZ ELSA JOSEFINA // PADRE // AN </t>
  </si>
  <si>
    <t xml:space="preserve"> CL. 119 // ADOLFO ANGEL ZUâIGA DELGADO // 20 PORCIENTO/ </t>
  </si>
  <si>
    <t xml:space="preserve"> CL. 119 C.C.T. ACA // MARIANA JOSELYN DELGADO AGUILERA  </t>
  </si>
  <si>
    <t xml:space="preserve"> EXP. 664 // NIETO GONZALEZ JUAN PABLO // PADRE // ANT.  </t>
  </si>
  <si>
    <t xml:space="preserve"> EXP. 1865 // HERNANDEZ JIMENEZ JEMINA Q.E.P.D. //PAGO D </t>
  </si>
  <si>
    <t xml:space="preserve"> EXP.  664// NIETO GONZALEZ PALOMA // PADRE // ANT. X FA </t>
  </si>
  <si>
    <t xml:space="preserve"> CL. 119 LUZ ELENA PEREZ MATAANT. FALLECIMIENTO PEREZ MA </t>
  </si>
  <si>
    <t xml:space="preserve"> EXP. 308 // RAUL JOSE PADILLA CHARLES // PADRE // ANT.  </t>
  </si>
  <si>
    <t xml:space="preserve"> EXP. 3738  // TAPIA BELTRAN GERARDO // PADRE // ANT. PO </t>
  </si>
  <si>
    <t xml:space="preserve"> EXP. 1191 // MARIA ESTHER ECHEVARRIA PADILLA -ESPOSO//  </t>
  </si>
  <si>
    <t xml:space="preserve"> EXP 308 // FIDELIA CHARLES TORRES //ESPOSO // ANT. POR  </t>
  </si>
  <si>
    <t xml:space="preserve"> EXP. 3930 // LOPEZ ALVAREZ DENISSE MARISOL // PADRE //  </t>
  </si>
  <si>
    <t xml:space="preserve"> EXP. 3598 // RIVAS ARROYO SERGIO // MADRE //  GASTOS DE </t>
  </si>
  <si>
    <t xml:space="preserve"> EXP. 4066// GONZALEZ VALDES JOCELIIN // PADRE// GASTOS  </t>
  </si>
  <si>
    <t xml:space="preserve"> EXP. 3499  // IBARRA ONTIVEROS JOSE ANTONIO // MADRE // </t>
  </si>
  <si>
    <t xml:space="preserve"> EXP. 20103 // ALVAREZ REYNA VICENTE DE PAUL // HIJA //  </t>
  </si>
  <si>
    <t xml:space="preserve"> CL- 119 // LAURA EUGENIA VALDES DEMESA // Q.E.P.D. V.R. </t>
  </si>
  <si>
    <t xml:space="preserve"> EXP. 2871 // RAMOS ELIZALDE VERONICA // MADRE //  GASTO </t>
  </si>
  <si>
    <t xml:space="preserve"> EXP. 3974 // RANGEL ORTEGA SARAHI DEL CARMEN // PADRE / </t>
  </si>
  <si>
    <t xml:space="preserve"> EXP. 4481 // MUâOZ SERRANO GUILLERMO // ESPOSA // GASTO </t>
  </si>
  <si>
    <t xml:space="preserve"> EXP. 891 // LARA SANCHEZ GUSTAVO // -PADRE- // GASTOS D </t>
  </si>
  <si>
    <t xml:space="preserve"> EXP. 868// AYALA LOPEZ CARMEN LETICIA // MADRE //  GAST </t>
  </si>
  <si>
    <t xml:space="preserve"> EXP. 3965 // FLORES ZAMORA JESUS RICARDO // PADRE //  G </t>
  </si>
  <si>
    <t xml:space="preserve"> EXP. 3990 // FLORES ZAMORA MARCO ANTONIO // PADRE //  G </t>
  </si>
  <si>
    <t xml:space="preserve"> EXP. 1683// ZAMORA CORVERA MARGARITA // ESPOSO //  GAST </t>
  </si>
  <si>
    <t xml:space="preserve"> EXP. 3875 // GONZALEZ VALDES ERIKA CRISTELA // PADRE//  </t>
  </si>
  <si>
    <t xml:space="preserve"> EXP. 4101 // TREVIâO LOPEZ ANTONIO // MADRE //  GASTOS  </t>
  </si>
  <si>
    <t xml:space="preserve"> EXP. 3634 // RODRIGUEZ CABRERA GERARDO// MADRE // GASTO </t>
  </si>
  <si>
    <t xml:space="preserve"> EXP. 2689 // ROCHA DE LEON FRANCISCA // ESPOSO// GASTOS </t>
  </si>
  <si>
    <t xml:space="preserve"> EXP. 2660 // CABRERA HERNANDEZ JOSE GIL // PADRE // GAS </t>
  </si>
  <si>
    <t xml:space="preserve"> EXP. 3247 // LARA SANCHEZ CARLOS OMAR // PADRE// GASTOS </t>
  </si>
  <si>
    <t xml:space="preserve"> EXP. 732 // AYALA LOPEZ IRENE // MADRE //  GASTOS DE DE </t>
  </si>
  <si>
    <t xml:space="preserve"> EXP. 4093 // FLORES ESQUIVEL VIRGILIO // PADRE //  GAST </t>
  </si>
  <si>
    <t xml:space="preserve"> EXP. 2053 // RIOS CASTAâEDA AL MA LORENA  // MADRE // G </t>
  </si>
  <si>
    <t xml:space="preserve"> EXP. 2783 // OJEDA JUAREA BRENDA ISELA // MADRE // GAST </t>
  </si>
  <si>
    <t xml:space="preserve"> EXP. 32703 // RAMIREZ PEREZ MARIA CONCEPCION // MADRE// </t>
  </si>
  <si>
    <t xml:space="preserve"> EXP. 2871 // MIRELES VAZQUEZ MARIA DEL SOCORRO // MADRE </t>
  </si>
  <si>
    <t xml:space="preserve"> EXP. 3706 // RAMIREZ MEDINA JOSE ALEJANDRO // MADRE //  </t>
  </si>
  <si>
    <t xml:space="preserve"> EXP. 3978 // MARTINEZ ROSALES ALMA BENITA // MADRE //   </t>
  </si>
  <si>
    <t xml:space="preserve"> EXP. 2638 // RAMIREZ VARGAS MOISES // ESPOSA //  GASTOS </t>
  </si>
  <si>
    <t xml:space="preserve"> EXP. 4589 // GOMEZ ESPEJO ANA LUISA // PADRE// GASTOS D </t>
  </si>
  <si>
    <t xml:space="preserve"> EXP. 2787  VALENZUELA GARCIA JESUS RODOLFO  PADRE GASTO </t>
  </si>
  <si>
    <t xml:space="preserve"> EXP. 2439 // SANCHEZ VALENCIANO MARIA YOLANDA // PADRE  </t>
  </si>
  <si>
    <t xml:space="preserve"> EXP. 4241 // HERRERA ZAVALA DANIELA BERENICE // PADRE// </t>
  </si>
  <si>
    <t xml:space="preserve"> EXP. 4306 // RANGEL ACOSTA ERNESTO // PADRE// GASTOS DE </t>
  </si>
  <si>
    <t xml:space="preserve"> EXP. 2019 // ACOSTA HERRERA MA. DEL CARMEN // PADRE// G </t>
  </si>
  <si>
    <t xml:space="preserve"> EXP. 4593 // RANGEL ACOSTA SANJUANITA DEL CARMEN // PAD </t>
  </si>
  <si>
    <t xml:space="preserve"> EXP. 2019 // ACOSTA HERRERA MA. DEL CARMEN // ESPOSO//  </t>
  </si>
  <si>
    <t xml:space="preserve"> EXP. 3859 // DURAN CHAVEZ IVAN EDUARDO // PADRE //  GAS </t>
  </si>
  <si>
    <t xml:space="preserve"> EXP. 2504 // DE LA PEâA CASAS BLANCA ELIZABETH // MADRE </t>
  </si>
  <si>
    <t xml:space="preserve"> EXP. 3938 // MORALES GARCIA DIANA ANAID // PADRE // GAS </t>
  </si>
  <si>
    <t xml:space="preserve"> EXP. 4171 // MORELOS DOMINGUEZ SAYURI DEL REFUGIO // PA </t>
  </si>
  <si>
    <t xml:space="preserve"> EXP. 4108 // RODRIGUEZ FLORES JESSICA YERALDIN// PADRE  </t>
  </si>
  <si>
    <t xml:space="preserve"> EXP. 4170 // CHARLES BERNAL JESUS // PADRE // GASTOS DE </t>
  </si>
  <si>
    <t xml:space="preserve"> EXP. 2783 // OJEDA JUAREZ BRENDA ISELA //  CONCUBINO // </t>
  </si>
  <si>
    <t xml:space="preserve"> EXP. 3759 // SILLER LARA HEIDY MARIVEL // HIJO //  GAST </t>
  </si>
  <si>
    <t xml:space="preserve"> EXP. 3321 // HERNANDEZ RAMOS HILDA PATRICIA //  GASTOS  </t>
  </si>
  <si>
    <t xml:space="preserve"> RECIBO 2/4- 2493278849 // SEGUROS INBURSA, S.A. GRUPO F </t>
  </si>
  <si>
    <t xml:space="preserve"> FACT. 700018952421 // SEGURO DE VIDA ACA // GRUPO NAL.  </t>
  </si>
  <si>
    <t xml:space="preserve"> 1/4 // SV POLIZA 16302 93120091 // GRUPO NAL. PROVINCIA </t>
  </si>
  <si>
    <t xml:space="preserve"> 3/4 // SV POLIZA 523446540 // GRUPO NACIONAL PROVINCIAL </t>
  </si>
  <si>
    <t xml:space="preserve"> FACT. 700018952431// SEGURO DE VIDA// GRUPO NAL. PRIVIN </t>
  </si>
  <si>
    <t xml:space="preserve"> 4/4 SV POLIZA 523446540 // SEGURO DE VIDA ACADEMICOS // </t>
  </si>
  <si>
    <t xml:space="preserve"> FOLIO 2281732 // SEGURO DE VIDA PERSONAL ADMINISTRATIVO </t>
  </si>
  <si>
    <t xml:space="preserve"> FOLIO U. 20385, POLIZA FK00664C, GASTOS MEDICOS MAYORES </t>
  </si>
  <si>
    <t xml:space="preserve"> FOLIO 88612 // GASTOS M.M. PERSONAL ADMINISTRATIVO // A </t>
  </si>
  <si>
    <t xml:space="preserve"> FACT. 2/2 815127//SERV. MEDICOS Y HOSPITALARIOS DE GM M </t>
  </si>
  <si>
    <t xml:space="preserve"> F.F. TERM. DB999 // GASTOS MEDICOS MENORES AC. Y AD. // </t>
  </si>
  <si>
    <t xml:space="preserve"> CONTRATO 050/24 AD, GASTOS MEDICOS MAYORES PERSONAL ADM </t>
  </si>
  <si>
    <t xml:space="preserve"> EXP. 4136 // ELIZONDO SANDOVAL MELCHOR DAVID // LAUDO E </t>
  </si>
  <si>
    <t xml:space="preserve"> SENTENCIA PROC. LABORAL  1/2024 // MATA MONSIVAIS JESUS </t>
  </si>
  <si>
    <t xml:space="preserve"> EXP. 4359 // SALINAS NAVA ALEJANDRA // SENTENCIA DEFINI </t>
  </si>
  <si>
    <t xml:space="preserve"> EXP. 3488 // EMILIA HERRERA DE LEON // EXP. 1406/2014 / </t>
  </si>
  <si>
    <t xml:space="preserve"> EX. 1150 // JUAN LETICIA DUQUE RETIZ // SENTENCIA DEF.  </t>
  </si>
  <si>
    <t xml:space="preserve"> EXP. 891 // LARA SANCHEZ GUSTAVO //  EXP. 291/2024-II   </t>
  </si>
  <si>
    <t xml:space="preserve"> EXP. 1366 // JIMENEZ CARVAJAL ALEJANDRO // LIQ. POR IND </t>
  </si>
  <si>
    <t xml:space="preserve"> FACT. 121000173476  DESPENSA  SI VALE DE MEXICO, SA DE  </t>
  </si>
  <si>
    <t xml:space="preserve"> FACT. NO. 121000171646 // DESPENSA // SI VALE DE MEXICO </t>
  </si>
  <si>
    <t xml:space="preserve"> FACT. 121000173371 // GASOLINA // SI VALE DE MEXICO, SA </t>
  </si>
  <si>
    <t xml:space="preserve"> FACT. 121000171581 // DESPENSA // SI VALE DE MEXICO, SA </t>
  </si>
  <si>
    <t xml:space="preserve"> FACT. 121000170322 // DESPENSA // SI VALE MEXICO, S.A.  </t>
  </si>
  <si>
    <t xml:space="preserve"> FACT. 121000171350 // DESPENMSA // SI VALE DE MEXICO, S </t>
  </si>
  <si>
    <t xml:space="preserve"> FACT. NO. 121000173412 //  DESPENSA // SI VALE MEXICO,  </t>
  </si>
  <si>
    <t xml:space="preserve"> EXP. 1335 // CL. 175  // MORALES LUNA FELIPA // MENAJE  </t>
  </si>
  <si>
    <t xml:space="preserve"> OVEROLES INDUSTRIALES 100 ALGODON CON CIERRE AL FRENTE  </t>
  </si>
  <si>
    <t xml:space="preserve"> PARES DE GUANTES DE PROTECCION TERMICA DE ALGODON (M)   </t>
  </si>
  <si>
    <t xml:space="preserve"> KITS DE PRIMEROS AUXILIOS                               </t>
  </si>
  <si>
    <t xml:space="preserve"> PECHERAS DE PLASTICO O MANDILES DE POLIETILENO DE COLOR </t>
  </si>
  <si>
    <t xml:space="preserve"> PARES DE GUANTES DE PROTECCION TERMICA DE ALGODON (L)   </t>
  </si>
  <si>
    <t xml:space="preserve"> PECHERA DE CARNAZA                                      </t>
  </si>
  <si>
    <t xml:space="preserve"> PARES DE GUANTES TIPO ORGONERO PARA ELECTRICOS          </t>
  </si>
  <si>
    <t xml:space="preserve"> PARES DE GUANTES DE PIEL CON AJUSTE A LA CANILLA O DE C </t>
  </si>
  <si>
    <t xml:space="preserve"> POLAINAS DE SEGURIDAD DE CARNAZA CON VELCRO             </t>
  </si>
  <si>
    <t xml:space="preserve"> FILIPINAS DE ALGODON CON BOLSAS AL FRENTE COLOR A ESCOG </t>
  </si>
  <si>
    <t xml:space="preserve"> PARES DE GUANTES PARA CORTAR CARNE (M)                  </t>
  </si>
  <si>
    <t xml:space="preserve"> PARES DE GUANTES PARA CORTAR CARNE (L)                  </t>
  </si>
  <si>
    <t xml:space="preserve"> PARES DE ZAPATO TIPO FLEXI DE PIEL CHOCLO MUJER DE PISO </t>
  </si>
  <si>
    <t xml:space="preserve"> BATAS PARA LABORATORIO CORTE CABALLERO, COMPOSICION DE  </t>
  </si>
  <si>
    <t xml:space="preserve"> CAMISA CORTE CABALLERO COLOR BLANCA, CON LOGOTIPO UAAAN </t>
  </si>
  <si>
    <t xml:space="preserve"> BATA PARA LABORATORIO CORTE CABALLERO, COMPOSICION DE T </t>
  </si>
  <si>
    <t xml:space="preserve"> PAREA DE ZAPATO PARA HOMBRE Y UNO DE MUJER TIPO CHOCLO  </t>
  </si>
  <si>
    <t xml:space="preserve"> FILIPINA AZUL CLARO, QUIRURGICAS, CORTE UNISEX, CON EL  </t>
  </si>
  <si>
    <t xml:space="preserve"> PARES DE ZAPATO TIPO FLEXI, DE PIEL, CHOCLO DAMA, DE PI </t>
  </si>
  <si>
    <t xml:space="preserve"> PARES DE ZAPATO TIPO FLEXI, DE PIEL, CHOCLO , HOMBRE, D </t>
  </si>
  <si>
    <t xml:space="preserve"> FILIPINAS AZUL CLARO QUIRURGICAS, CORTE DE DAMA, CON EL </t>
  </si>
  <si>
    <t xml:space="preserve"> MANDIL TIPO CARNICERO COLOR NEGRO TELA CON LOGOTIPO AL  </t>
  </si>
  <si>
    <t xml:space="preserve"> FILIPINAS AZUL CLARO QUIRURGICAS, CORTE DE CABALLERO, C </t>
  </si>
  <si>
    <t xml:space="preserve"> BLUSAS PARA DAMA CORTE UNISEX COLOR BLANCO, CON LOGOTIP </t>
  </si>
  <si>
    <t xml:space="preserve"> PARES DE BOTAS DE PIEL PARA CABALLERO COLOR CAFE, SUELA </t>
  </si>
  <si>
    <t xml:space="preserve"> BATAS PARA LABORATORIO CORTE DAMA, COMPOSICION DE TELA  </t>
  </si>
  <si>
    <t xml:space="preserve"> JUEGOS DE CHAQUETIN Y PANS COMPLETOS DE PRIMAVERA CON E </t>
  </si>
  <si>
    <t xml:space="preserve"> PLAYERAMANGA LARGA TELA DRY FIT COLOR ORO VIEJO DEPORTI </t>
  </si>
  <si>
    <t xml:space="preserve"> COBIJA TIPO SAN MARCOS VIGILANCIA PARTIDA 54            </t>
  </si>
  <si>
    <t xml:space="preserve"> GORRAS COLOR BEIGE PARTIDA 78                           </t>
  </si>
  <si>
    <t xml:space="preserve"> CHAMARRA TIPO DICKIS SIN CAPUCHA RIGIDA TEXTIL FORRO EN </t>
  </si>
  <si>
    <t xml:space="preserve"> BOTA TACTICA PIEL DIAMON 100 NATURAL DISEâO DE HORMAS E </t>
  </si>
  <si>
    <t xml:space="preserve"> PLAYERA TIPO POLO 100 DE ALGODON, RIBETE EN EL CONTORNO </t>
  </si>
  <si>
    <t xml:space="preserve"> CONJUNTO DE CAMISOLA OPERATIVA MANGA LARGA Y CAMISOLA M </t>
  </si>
  <si>
    <t xml:space="preserve"> CHAMARRA PARA DAMA CON LOGOTIPO SUPERIOR IZQUIERDO, COL </t>
  </si>
  <si>
    <t xml:space="preserve"> BATA DE LABORATORIO 3/4 COLOR BLANCO CON LOGOTIPO SUPER </t>
  </si>
  <si>
    <t xml:space="preserve"> CHAMARRA TIPO DICKIS CON CAPUCHA RIGIDA TEXTIL FORRO EN </t>
  </si>
  <si>
    <t xml:space="preserve"> CHAMARRA COLOR NEGRO DE PAâO Y PIEL, VISTAS COLOR ORO E </t>
  </si>
  <si>
    <t xml:space="preserve"> FILIPINAS CON CIERRE, MANGA CORTA, COLOR A ESCOGER SEGU </t>
  </si>
  <si>
    <t xml:space="preserve"> PLAYERA MANGA CORTA TELA DRY FIT COLOR BLANCO DEPORTIVA </t>
  </si>
  <si>
    <t xml:space="preserve"> PARES DE BOTAS DE PIEL PARA DAMA COLOR CAFE, TIPO FLEXI </t>
  </si>
  <si>
    <t xml:space="preserve"> PAR DE ZAPATO PARA HOMBRE, TIPO CHOCLO TIPO, FLEXI, COR </t>
  </si>
  <si>
    <t xml:space="preserve"> PLAYERA MANGA LARGA , TELA DRY FIT COLOR ORO VIEJO, DEP </t>
  </si>
  <si>
    <t xml:space="preserve"> JUEGOS DE CHAQUETIN Y PANS COMPLETOS DE INVIERNO CON ES </t>
  </si>
  <si>
    <t xml:space="preserve"> IMPERMEABLE CONJUNTO, COLOR AMARILLO, CAPA. PARTIDA 53  </t>
  </si>
  <si>
    <t xml:space="preserve"> FILIPINA CON PANTALON, COLOR A ESCOGER, LOGOTIPO EN LA  </t>
  </si>
  <si>
    <t xml:space="preserve"> CHAMARR TIPO DIKIS CON CUELLO DE PANA, FORRO EN EL CUEL </t>
  </si>
  <si>
    <t xml:space="preserve"> PARES DE ZAPATO DE PISO, PARA MUJER, TIPO CHOCLO, COLOR </t>
  </si>
  <si>
    <t xml:space="preserve"> CHAMARRA NEGRA DE PAâO Y PIEL, VISTAS COLOR ORO EN PUâO </t>
  </si>
  <si>
    <t xml:space="preserve"> FILIPINA CHEF, DOS COLORES. COLORES A ESCOGER. PARTIDA  </t>
  </si>
  <si>
    <t xml:space="preserve"> PARES DE BOTA TIPO RUPER, COLOR A ESCOGER, SUELA ANTIDE </t>
  </si>
  <si>
    <t xml:space="preserve"> PANTALON DE MEZCLILLA, AZUL MARINO, CORTE RECTO, PARA H </t>
  </si>
  <si>
    <t xml:space="preserve"> PARES DE ZAPATO DE CINTAS, FORMAL, PARA HOMBRE, CORTE V </t>
  </si>
  <si>
    <t xml:space="preserve"> PANTALON TIPO DOCKER, COLOR NEGRO, PARA CABALLERO, CORT </t>
  </si>
  <si>
    <t xml:space="preserve"> PANTALON TIPO DOCKER COLOR BEIGE PARA CABALLERO, CORTE  </t>
  </si>
  <si>
    <t xml:space="preserve"> PARES DE BOTA TIPO RUPER, COLOR A ESCOGER, CORTE VACUNO </t>
  </si>
  <si>
    <t xml:space="preserve"> PLAYERA TIPO POLO PARA CABALLERO, DOS DOS COLORES, COLO </t>
  </si>
  <si>
    <t xml:space="preserve"> CAMISA DE MEZCLILLA , MANGA LARGA, LOGOTIPO PARTE SUPER </t>
  </si>
  <si>
    <t xml:space="preserve"> PARES DE BOTIN REPELENTE AL AGUA, SUELA ANTIDERRAPANTE  </t>
  </si>
  <si>
    <t xml:space="preserve"> PLAYERA TIPO POLO, PARA DAMA, DOS COLORES, COLOR A ESCO </t>
  </si>
  <si>
    <t xml:space="preserve"> PANTALON TIPO DOCKER, COLOR BEIGE PARA DAMA, CORTE RECT </t>
  </si>
  <si>
    <t xml:space="preserve"> PARES DE ZAPATO TIPO FLEXI DE PIEL, CHOCLO MUJER DE PIS </t>
  </si>
  <si>
    <t xml:space="preserve"> PAR DE ZAPATO TIPO FLEXI, DE PIEL, CHOCLO, HOMBRE, DE P </t>
  </si>
  <si>
    <t xml:space="preserve"> PARES DE ZAPATO TIPO FLEXI, CHOCLO, PARA CABALLERO, DE  </t>
  </si>
  <si>
    <t xml:space="preserve"> PARES DE ZAPATO PARA HOMBRE, DE CINTAS, CORTE VACUNO, S </t>
  </si>
  <si>
    <t xml:space="preserve"> CAMISA MANGA LARGA, PARA CABALLERO, COLOR A ESCOGER, LO </t>
  </si>
  <si>
    <t xml:space="preserve"> PAR DE ZAPATO PARA HOMBRE, TIPO CHOCLO, TIPO FLEXI, COR </t>
  </si>
  <si>
    <t xml:space="preserve"> CAMISA BLANCA, MANGA LARGA, PARA CABALLERO, CON LOGOTIP </t>
  </si>
  <si>
    <t xml:space="preserve"> PAR ZAPATO PARA HOMBRE, TIPO CHOCLO, TIPO FLEXI, CORTE  </t>
  </si>
  <si>
    <t xml:space="preserve"> PARES DE ZAPATO PARA HOMBRE, FORMA DE CINTAS, CORTE VAC </t>
  </si>
  <si>
    <t xml:space="preserve"> TRAJE COMPLETO, PARA CABALLERO, COLOR A ESCOGER SEGUN M </t>
  </si>
  <si>
    <t xml:space="preserve"> SACO PARA CABALLERO, ESTILO CASUAL, COLOR A ESCOGER SEG </t>
  </si>
  <si>
    <t xml:space="preserve"> CACHCUCHA CON LOGOTIPO BORDADO UAAAN SALTILLO AL FRENTE </t>
  </si>
  <si>
    <t xml:space="preserve"> TRAJE COMPLETO, PARA CABALLERO, COLOR A ESCOGER, SEGUN  </t>
  </si>
  <si>
    <t xml:space="preserve"> TRAJE COLOR A ESCOGER Y ESTILO A ESCOGER, EL TRAJE INCL </t>
  </si>
  <si>
    <t xml:space="preserve"> CACHUCHAS, COLOR A ESCOGER, CON LOGOTIPO, BORDADO AL FR </t>
  </si>
  <si>
    <t xml:space="preserve"> SACO PARA CABALLERO, ESTILO CASUAL, COLOR A ESCOGER, SE </t>
  </si>
  <si>
    <t xml:space="preserve"> PLAYERA TIPO, COLOR BLANCO, LOGOTIPO SUPERIOR IZQUIERDO </t>
  </si>
  <si>
    <t xml:space="preserve"> GORRA TIPO BEISBOLERA, 6 GAJOS, CONFECCIONADA EN TELA R </t>
  </si>
  <si>
    <t xml:space="preserve"> CHALECO PARA FOTOGRAFO, TELA DE GABARDINA, CON COMPARTI </t>
  </si>
  <si>
    <t xml:space="preserve"> CHAMARRA DELGADA CORTE DAMA COLOR NEGRO CON LOGOTIPO SU </t>
  </si>
  <si>
    <t xml:space="preserve"> PARES DE ZAPATO TIPO FLEXI DE PIEL CHOCLO HOMBRE DE PIS </t>
  </si>
  <si>
    <t xml:space="preserve"> PARES DE BOTAS DE HULE COLOR BLANCO (7)                 </t>
  </si>
  <si>
    <t xml:space="preserve"> PARES DE BOTAS DE HULE COLOR BLANCO (8)                 </t>
  </si>
  <si>
    <t xml:space="preserve"> ARNES DE SEGURIDAD CON LINEA DE VIDA                    </t>
  </si>
  <si>
    <t xml:space="preserve"> PARES DE GUANTES INDUSTRIALES COLOR NEGRO 37.5 VITEX, M </t>
  </si>
  <si>
    <t xml:space="preserve"> MASCARILLAS HERHEIL 15-01 CONTRA POLVO, MATERIAL NYLON  </t>
  </si>
  <si>
    <t xml:space="preserve"> CAMISOLA DE MEZCLILLA PARA PROTECCIâN DE SOLVENTES QUâM </t>
  </si>
  <si>
    <t xml:space="preserve"> CARETAS PARA SOLDAR                                     </t>
  </si>
  <si>
    <t xml:space="preserve"> IMPERMEABLE COLOR AMARILLO                              </t>
  </si>
  <si>
    <t xml:space="preserve"> IMPERMEABLES COLOR AZUL                                 </t>
  </si>
  <si>
    <t xml:space="preserve"> CUCHILLO TRAMOTINA                                      </t>
  </si>
  <si>
    <t xml:space="preserve"> PORTA HERRAMIENTAS DE POLIESTER, 13 COMPARTIMIENTOS     </t>
  </si>
  <si>
    <t xml:space="preserve"> PARES DE BOTAS DE HULE CONTRA AGUA Y ACEITE, ANTIDERRAP </t>
  </si>
  <si>
    <t xml:space="preserve"> FAJAS SACROLUMBAR CON 3 REFUERZO TOTALMENTE ELASTICOS Y </t>
  </si>
  <si>
    <t xml:space="preserve"> VIBORERAS PARA LOS CAMPOS EXPERIMENTALES                </t>
  </si>
  <si>
    <t xml:space="preserve"> CASCO DE ELECTRICIDAD                                   </t>
  </si>
  <si>
    <t xml:space="preserve"> CHALECO ANTIREFEJANTE COLOR ANARANJADO CON FRANJAS ANTI </t>
  </si>
  <si>
    <t xml:space="preserve"> PARES DE GUANTES CONTRA THINER Y GASOLINA COLOR NEGRO C </t>
  </si>
  <si>
    <t xml:space="preserve"> LENTE MICA OBSCURA, MATERIAL POLICARBONATO              </t>
  </si>
  <si>
    <t xml:space="preserve"> LENTE MICA CLARA DE POLICARBONATO                       </t>
  </si>
  <si>
    <t xml:space="preserve"> LENTE MICA AZUL DE POLICARBONATO                        </t>
  </si>
  <si>
    <t xml:space="preserve"> MASCARILLAS CONTRA TINER Y GASOLINA DE CARTUCHO         </t>
  </si>
  <si>
    <t xml:space="preserve"> BOTIQUIN DE PRIMEROS AUXILIOS                           </t>
  </si>
  <si>
    <t xml:space="preserve"> CARETASPARA ESMERIL, MICA CLARA, MATERIAL DE PLASTICO   </t>
  </si>
  <si>
    <t xml:space="preserve"> OVEROLES DE GABARDINA, ALGODON CON ESCUDO AL FRENTE O L </t>
  </si>
  <si>
    <t xml:space="preserve"> OVEROL TIPO TIBET LAVABLE, MATERIAL CONTRA AGUA. AHULAD </t>
  </si>
  <si>
    <t xml:space="preserve"> FILTROS DOBLES O CARTUCHO PARA GASES Y ACIDOS EN BASE A </t>
  </si>
  <si>
    <t xml:space="preserve"> PECHERAS DE HULE SUAVE COLOR BLANCO                     </t>
  </si>
  <si>
    <t xml:space="preserve"> PANTALON DE MEZCLILLA CORTE MUJER CINTURA, PARTIDA 51   </t>
  </si>
  <si>
    <t xml:space="preserve"> FACT. BPV40 FOLIO 682 // UNIFORMES 40 PORCIENTO // CONF </t>
  </si>
  <si>
    <t xml:space="preserve"> FACT. NPV40 766 // LIQ. UNIF. SECRETARIALES TEM. PRIMAV </t>
  </si>
  <si>
    <t xml:space="preserve"> FACT. NPV40 293 //RESTO 40 PORCIENTO 89 UNIFORMES PRIM- </t>
  </si>
  <si>
    <t xml:space="preserve"> FACT. SERIE F FOLIO 2974 // LIQ. UNIF. SECRE. OTOâO INV </t>
  </si>
  <si>
    <t xml:space="preserve"> FACT. NPV40 271 // 89 UNIFORMES SECRETARIALES PRIMAVERA </t>
  </si>
  <si>
    <t xml:space="preserve"> FACT. NO140 FOLIO 428 // CONFECCIONES EXCLUSIVAS DEL NO </t>
  </si>
  <si>
    <t xml:space="preserve"> FACT. 121000169649 // GASOLINA //SI VALE DE MEXICO, S.A </t>
  </si>
  <si>
    <t xml:space="preserve"> FACT. NO. 121000170198 //  SI VALE MEXICO, S.A. DE C.V. </t>
  </si>
  <si>
    <t xml:space="preserve"> FACT. 121000169100 // SI VALE DE MEXICO, S.A. DE C.V. / </t>
  </si>
  <si>
    <t xml:space="preserve"> FACT. 121000175467 // GASOLINA // SI VALE DE MEXICO, SA </t>
  </si>
  <si>
    <t xml:space="preserve"> FACT. NO. 121000170329 // GASOLINA //  SI VALE DE MEXIC </t>
  </si>
  <si>
    <t xml:space="preserve"> FACT. 121000169606 // GASOLINA //SI VALE DE MEXICO, S.A </t>
  </si>
  <si>
    <t xml:space="preserve"> FACT. 121000169685 //  GASOLINA // SI VALE DE MEXICO, S </t>
  </si>
  <si>
    <t xml:space="preserve"> FACT. 121000171954 // GASOLINA // SI VALE DE MEXICO, SA </t>
  </si>
  <si>
    <t xml:space="preserve"> FACT. 121000172204// GASOLINA // SI VALE DE MEXICO, SA  </t>
  </si>
  <si>
    <t xml:space="preserve"> FACT. 121000171889  GASOLINA  SI VALE DE MEXICO, SA DE  </t>
  </si>
  <si>
    <t xml:space="preserve"> FACT. 121000168972 //  GASOLINA //SI VALE DE MEXICO, S. </t>
  </si>
  <si>
    <t xml:space="preserve"> FACT. 121000174018 // GASOLINA // SI VALE DE MEXICO, S. </t>
  </si>
  <si>
    <t xml:space="preserve"> FACT. 121000174582 // GASOLINA // SI VALE DE MEXICO, S. </t>
  </si>
  <si>
    <t xml:space="preserve"> FACT. 121000173373 // GASOLINA // SI VALE DE MEXICO, SA </t>
  </si>
  <si>
    <t xml:space="preserve"> FACT. 121000173425 // GASOLINA // SI VALE DE MEXICO, SA </t>
  </si>
  <si>
    <t xml:space="preserve"> FACT. 121000170869 // GASOLINA // SI VALE DE MEXICO, SA </t>
  </si>
  <si>
    <t xml:space="preserve"> FACT. 121000174875 // GASOLINA // SI VALE DE MEXICO, SA </t>
  </si>
  <si>
    <t xml:space="preserve"> FACT. 121000171889 // GASOLINA // SI VALE DE MEXICO, SA </t>
  </si>
  <si>
    <t xml:space="preserve"> FACT. 121000171586 // GASOLINA // SI VALE DE MEXICO, SA </t>
  </si>
  <si>
    <t xml:space="preserve"> FACT. 121000175007 // GASOLINA // SI VALE DE MEXICO, SA </t>
  </si>
  <si>
    <t xml:space="preserve"> FACT. NO. 121000170354 //  SI VALE MEXICO, S.A. DE C.V. </t>
  </si>
  <si>
    <t xml:space="preserve"> FASLW 4064 (M.C. ALFREDO SANCHEZ) POR BOLETO DE AVION P </t>
  </si>
  <si>
    <t xml:space="preserve"> DASLW 3910 (LOURDES ORTA JAQUEZ) POR BOLETO DE AVION PA </t>
  </si>
  <si>
    <t xml:space="preserve"> FASLW 3910 (LOURDES ORTA JAQUEZ) POR BOLETO DE AVION PA </t>
  </si>
  <si>
    <t xml:space="preserve"> DASLW 3909 (XOCHITL GAYTAN SANCHEZ) POR BOLETO DE AVION </t>
  </si>
  <si>
    <t xml:space="preserve"> FASLW 3289 (XOCHITL GAYTAN SANCHEZ) POR BOLETO DE AVION </t>
  </si>
  <si>
    <t xml:space="preserve"> DASLW 3905 (CYTHIA PEâA MANCILLAS) POR BOLETO DE AVION  </t>
  </si>
  <si>
    <t xml:space="preserve"> FASLW 3285 (CYTHIA PEâA MANCILLAS) POR BOLETO DE AVION  </t>
  </si>
  <si>
    <t xml:space="preserve"> FASLW 3284 (ROXANA CUEVAS FLORES) POR BOLETO DE AVION P </t>
  </si>
  <si>
    <t xml:space="preserve"> DASLW 3904 (ROXANA CUEVAS FLORES) POR BOLETO DE AVION P </t>
  </si>
  <si>
    <t xml:space="preserve"> FASLW 3283 (ALFREDO SANCHE LOPEZ) POR BOLETO DE AVION P </t>
  </si>
  <si>
    <t xml:space="preserve"> DASLW 3903 (ALFREDO SANCHE LOPEZ) POR BOLETO DE AVION P </t>
  </si>
  <si>
    <t xml:space="preserve"> DASLW 4065 (IRIS MARTINEZ SAENZ) POR BOLETO DE AVION PA </t>
  </si>
  <si>
    <t xml:space="preserve"> FASLW 3392 (IRIS MARTINEZ SAENZ) POR BOLETO DE AVION PA </t>
  </si>
  <si>
    <t xml:space="preserve"> FASLW 3367 (M.C ROXANA CUEVAS FLORES) POR BOLETO DE AVI </t>
  </si>
  <si>
    <t xml:space="preserve"> DASLW 4017 (M.C ROXANA CUEVAS FLORES) POR BOLETO DE AVI </t>
  </si>
  <si>
    <t xml:space="preserve"> F DASLW 4016 (M.C ROXANA CUEVAS FLORES) POR BOLETO DE A </t>
  </si>
  <si>
    <t xml:space="preserve"> FASLW 3393 (XOCHITL ALVA ESPARZA) POR BOLETO DE AVION P </t>
  </si>
  <si>
    <t xml:space="preserve"> DASLW 4066 (XOCHITL ALVA ESPARZA) POR BOLETO DE AVION P </t>
  </si>
  <si>
    <t xml:space="preserve"> DASLW 4064 (XOCHITL GPE GAYTAN) POR BOLETO DE AVION PAR </t>
  </si>
  <si>
    <t xml:space="preserve"> FASLW 3391 (XOCHITL GPE GAYTAN) POR BOLETO DE AVION PAR </t>
  </si>
  <si>
    <t xml:space="preserve"> DASLW 4063 (MARIA DE LOURDES ORTA) POR BOLETO DE AVION  </t>
  </si>
  <si>
    <t xml:space="preserve"> FASLW 3390 (MARIA DE LOURDES ORTA) POR BOLETO DE AVION  </t>
  </si>
  <si>
    <t xml:space="preserve"> DASLW 4019 (ALFREDO SANCHEZ LOPEZ) POR BOLETO DE AVION  </t>
  </si>
  <si>
    <t xml:space="preserve"> FASLW 3368 (ALFREDO SANCHEZ LOPEZ) POR BOLETO DE AVION  </t>
  </si>
  <si>
    <t xml:space="preserve"> F DASLW 4018 (ALFREDO SANCHEZ LOPEZ) POR BOLETO DE AVIO </t>
  </si>
  <si>
    <t xml:space="preserve"> DASLW 4015 (CYNTHIA PEâA) POR BOLETO DE AVION PARA ASIS </t>
  </si>
  <si>
    <t xml:space="preserve"> FASLW 3366 (CYNTHIA PEâA) POR BOLETO DE AVION PARA ASIS </t>
  </si>
  <si>
    <t xml:space="preserve"> VIATICOS   // 2 DIAS // GASTOS DE REVISION CONTRACTUAL  </t>
  </si>
  <si>
    <t xml:space="preserve"> HOTEL // 1 NOCHES // GASTOS DE REVISION CONTRACTUAL SUT </t>
  </si>
  <si>
    <t xml:space="preserve"> VIATICOS -2- // GASTOS DE REVISION CONTRACTURAL SUTUAAA </t>
  </si>
  <si>
    <t xml:space="preserve"> HOTEL // GASTOS DE REVISION CONTRACTUAL SUTUAAAN        </t>
  </si>
  <si>
    <t xml:space="preserve"> DASLW 4149 (M.C ALFREDO SANCHEZ) POR BOLETO DE AVION PA </t>
  </si>
  <si>
    <t xml:space="preserve"> FASLW 3452 (M.C ALFREDO SANCHEZ) POR BOLETO DE AVION PA </t>
  </si>
  <si>
    <t xml:space="preserve"> DASLW 4150 (M.C ALFREDO SANCHEZ) POR BOLETO DE AVION PA </t>
  </si>
  <si>
    <t xml:space="preserve"> DASLW 4151 (CYNTHIA PEâA) POR BOLETO DE AVION PARA ASIS </t>
  </si>
  <si>
    <t xml:space="preserve"> FASLW 3453 (CYNTHIA PEâA) POR BOLETO DE AVION PARA ASIS </t>
  </si>
  <si>
    <t xml:space="preserve"> DASLW 4152 (CYNTHIA PEâA) POR BOLETO DE AVION PARA ASIS </t>
  </si>
  <si>
    <t xml:space="preserve"> DASLW 4148 (DR. ALBERTO FLORES) POR BOLETO DE AVION PAR </t>
  </si>
  <si>
    <t xml:space="preserve"> FASLW 3451 (DR. ALBERTO FLORES) POR BOLETO DE AVION PAR </t>
  </si>
  <si>
    <t xml:space="preserve"> DASLW 4158 XOCHITL GAYTAN) POR BOLETO DE AVION PARA ASI </t>
  </si>
  <si>
    <t xml:space="preserve"> FASLW 3459 XOCHITL GAYTAN) POR BOLETO DE AVION PARA ASI </t>
  </si>
  <si>
    <t xml:space="preserve"> DASLW 4159 (LOURDES ORTA) POR BOLETO DE AVION PARA ASIS </t>
  </si>
  <si>
    <t xml:space="preserve"> FASLW 3460 (LOURDES ORTA) POR BOLETO DE AVION PARA ASIS </t>
  </si>
  <si>
    <t xml:space="preserve"> F DASLW 4145 (ROXANA CUEVAS) POR BOLETO DE AVION PARA A </t>
  </si>
  <si>
    <t xml:space="preserve"> DASLW 4144 (ROXANA CUEVAS) POR BOLETO DE AVION PARA ASI </t>
  </si>
  <si>
    <t xml:space="preserve"> FASLW 3448 (ROXANA CUEVAS) POR BOLETO DE AVION PARA ASI </t>
  </si>
  <si>
    <t xml:space="preserve"> DASLW 4184 (XOCHITL ALVA ESPRZA) POR BOLETO DE AVION PA </t>
  </si>
  <si>
    <t xml:space="preserve"> FASLW 3479 (XOCHITL ALVA ESPRZA) POR BOLETO DE AVION PA </t>
  </si>
  <si>
    <t xml:space="preserve"> DASLW 4185 (XOCHITL ALVA ESPRZA) POR BOLETO DE AVION PA </t>
  </si>
  <si>
    <t xml:space="preserve"> FASLW 3480 (XOCHITL ALVA ESPRZA) POR BOLETO DE AVION PA </t>
  </si>
  <si>
    <t xml:space="preserve"> FASLW 3463 (AARON MELENDRES) POR BOLETO DE AVION PARA A </t>
  </si>
  <si>
    <t xml:space="preserve"> DASLW 4465 (ING ROLANDO RAMIREZ) POR BOLETO DE AVION PA </t>
  </si>
  <si>
    <t xml:space="preserve"> FASLW 3746 (ING ROLANDO RAMIREZ) POR BOLETO DE AVION PA </t>
  </si>
  <si>
    <t xml:space="preserve"> VIATICOS (2)   GASTOS DE REVISION CONTRACTUAL SUTUAAAN  </t>
  </si>
  <si>
    <t xml:space="preserve"> GASTOS DE REVISION CONTRACTURAL SUTUAAAN // HOTEL //    </t>
  </si>
  <si>
    <t xml:space="preserve"> GASTOS DE REVISION CONTRACTURAL SUTUAAAN // VIATICOS -2 </t>
  </si>
  <si>
    <t xml:space="preserve"> VIATICOS // GASTOS DE REVISION CONTRACTUAL SUTUAAAN     </t>
  </si>
  <si>
    <t xml:space="preserve"> FACT. 955 // GASTOS DE REVISION CONTRACTUAL SUTUAAAN    </t>
  </si>
  <si>
    <t xml:space="preserve"> VIATICOS (5)  GASTOS DE REVISION CONTRACTUAL SUTUAAAN   </t>
  </si>
  <si>
    <t xml:space="preserve"> EXP. 1726 // SANCHEZ LOPEZ ALFREDO  // GASTOS DE REVISI </t>
  </si>
  <si>
    <t xml:space="preserve"> EXP.  2784 // GASTOS DE REVISION CONTRACTURAL SUTUAAAN  </t>
  </si>
  <si>
    <t xml:space="preserve"> EXP. 3104 // GASTOS DE REVISION CONTRACTUAL             </t>
  </si>
  <si>
    <t xml:space="preserve"> G.R.C. SUTUAAAN                                         </t>
  </si>
  <si>
    <t xml:space="preserve"> VIATICOS (5)                         // GASTOS DE REVIS </t>
  </si>
  <si>
    <t xml:space="preserve"> TAXIS                                     //  GASTOS DE </t>
  </si>
  <si>
    <t xml:space="preserve"> CASETAS // GASTOS DE REVISION CONTRACTURAL SUTUAAAN     </t>
  </si>
  <si>
    <t xml:space="preserve"> VIATICOS (1)   GASTOS DE REVISION CONTRACTUAL SUTUAAAN  </t>
  </si>
  <si>
    <t xml:space="preserve"> FASLW 4092 (LIC. LOURDE ORTA) POR BOLETO DE AVION PARA  </t>
  </si>
  <si>
    <t xml:space="preserve"> DASLW 4844 (LIC. LOURDE ORTA) POR BOLETO DE AVION PARA  </t>
  </si>
  <si>
    <t xml:space="preserve"> DASLW 4843 (LIC. XOCHITL GAYTAN) POR BOLETO DE AVION PA </t>
  </si>
  <si>
    <t xml:space="preserve"> FASLW 4091 (LIC. XOCHITL GAYTAN) POR BOLETO DE AVION PA </t>
  </si>
  <si>
    <t xml:space="preserve"> DASLW 4808 (M.C. ALFREDO SANCHEZ) POR BOLETO DE AVION P </t>
  </si>
  <si>
    <t xml:space="preserve"> DASLW 4783 (LIC. CYNTHIA PEâA) POR BOLETO DE AVION PARA </t>
  </si>
  <si>
    <t xml:space="preserve"> FASLW 4044 (LIC. CYNTHIA PEâA) POR BOLETO DE AVION PARA </t>
  </si>
  <si>
    <t xml:space="preserve"> FASLW 4065 (LIC. CYNTHIA PEâA) POR BOLETO DE AVION PARA </t>
  </si>
  <si>
    <t xml:space="preserve"> DASLW 4809 (LIC. CYNTHIA PEâA) POR BOLETO DE AVION PARA </t>
  </si>
  <si>
    <t xml:space="preserve"> FASLW 4043 (M.C ALFREDO SANCHEZ) POR BOLETO DE AVION PA </t>
  </si>
  <si>
    <t xml:space="preserve"> DASLW 4782 (M.C ALFREDO SANCHEZ) POR BOLETO DE AVION PA </t>
  </si>
  <si>
    <t xml:space="preserve"> VIATICOS 3 DIAS // 7, 8 Y 9 DE MAYO                // G </t>
  </si>
  <si>
    <t xml:space="preserve"> TAXIS                                                   </t>
  </si>
  <si>
    <t xml:space="preserve"> HOTEL 2 NOCHES // 7 Y 8 DE MAYO                   // GA </t>
  </si>
  <si>
    <t xml:space="preserve"> GASOLINA                                                </t>
  </si>
  <si>
    <t xml:space="preserve"> PEAJE                                                   </t>
  </si>
  <si>
    <t xml:space="preserve"> VIATICOS -2- 13 Y 14 DE MAYO                    // GAST </t>
  </si>
  <si>
    <t xml:space="preserve"> DASLW 4906 (M.C. ALFREDO SANCHEZ LOPEZ) (CARGO EXTRA) P </t>
  </si>
  <si>
    <t xml:space="preserve"> FASLW 4152 (M.C. ALFREDO SANCHEZ LOPEZ) (CARGO EXTRA) P </t>
  </si>
  <si>
    <t xml:space="preserve"> F DASLW 4907 (M.C. ALFREDO SANCHEZ LOPEZ) (CARGO EXTRA) </t>
  </si>
  <si>
    <t xml:space="preserve"> DASLW 4908 (LIC. CYNTHIA PEâA) (CARGO EXTRA) POR BOLETO </t>
  </si>
  <si>
    <t xml:space="preserve"> FASLW 4153 (LIC. CYNTHIA PEâA) (CARGO EXTRA) POR BOLETO </t>
  </si>
  <si>
    <t xml:space="preserve"> F DASLW 4909 (LIC. CYNTHIA PEâA) (CARGO EXTRA) POR BOLE </t>
  </si>
  <si>
    <t xml:space="preserve"> DASLW 4881 (LIC. LOURDE ORTA) POR BOLETO DE AVION PARA  </t>
  </si>
  <si>
    <t xml:space="preserve"> FASLW 4128 (LIC. LOURDE ORTA) POR BOLETO DE AVION PARA  </t>
  </si>
  <si>
    <t xml:space="preserve"> DASLW 4882 (LIC. XOCHITL GAYTAN) POR BOLETO DE AVION PA </t>
  </si>
  <si>
    <t xml:space="preserve"> FASLW 4129 (LIC. XOCHITL GAYTAN) POR BOLETO DE AVION PA </t>
  </si>
  <si>
    <t xml:space="preserve"> DASLW 4989 (M.C. ALFREDO SANCHEZ LOPEZ) POR BOLETO DE A </t>
  </si>
  <si>
    <t xml:space="preserve"> FASLW 4225 (M.C. ALFREDO SANCHEZ LOPEZ) POR BOLETO DE A </t>
  </si>
  <si>
    <t xml:space="preserve"> FASLW 4226 (LIC. CYNTHIA PEâA) POR BOLETO DE AVION PARA </t>
  </si>
  <si>
    <t xml:space="preserve"> DASLW 4990 (LIC. CYNTHIA PEâA) POR BOLETO DE AVION PARA </t>
  </si>
  <si>
    <t xml:space="preserve"> FASLW 4377 (M.C ROXANA CUEVAS FLORES) POR BOLETO DE AVI </t>
  </si>
  <si>
    <t xml:space="preserve"> DASLW 5140 (M.C ROXANA CUEVAS FLORES) POR BOLETO DE AVI </t>
  </si>
  <si>
    <t xml:space="preserve"> FASLW 4394 (LIC. XOCHITL GAYTAN SANCHEZ) POR BOLETO DE  </t>
  </si>
  <si>
    <t xml:space="preserve"> DASLW 5159 (LIC. XOCHITL GAYTAN SANCHEZ) POR BOLETO DE  </t>
  </si>
  <si>
    <t xml:space="preserve"> DASLW 5160 (LIC. LOURDES ORTA JAQUEZ) POR BOLETO DE AVI </t>
  </si>
  <si>
    <t xml:space="preserve"> FASLW 4395 (LIC. LOURDES ORTA JAQUEZ) POR BOLETO DE AVI </t>
  </si>
  <si>
    <t xml:space="preserve"> FASLW 4392 (IRIS MARTINEZ SAENZ) POR BOLETO DE AVION PA </t>
  </si>
  <si>
    <t xml:space="preserve"> DASLW 5155 (IRIS MARTINEZ SAENZ) POR BOLETO DE AVION PA </t>
  </si>
  <si>
    <t xml:space="preserve"> F DASLW 5154 (IRIS MARTINEZ SAENZ) (CARGO EXTRA) POR BO </t>
  </si>
  <si>
    <t xml:space="preserve"> DASLW 5153 (IGNACIO ROCHA ESCOBEDO) POR BOLETO DE AVION </t>
  </si>
  <si>
    <t xml:space="preserve"> FASLW 4391 (IGNACIO ROCHA ESCOBEDO) POR BOLETO DE AVION </t>
  </si>
  <si>
    <t xml:space="preserve"> F DASLW 5152 (IGNACIO ROCHA ESCOBEDO) (CARGO EXTRA) POR </t>
  </si>
  <si>
    <t xml:space="preserve"> DASLW 5281 (M.C ROXANA CUEVAS FLORES) (CARGO EXTRA) POR </t>
  </si>
  <si>
    <t xml:space="preserve"> FASLW 4520 (M.C ROXANA CUEVAS FLORES) (CARGO EXTRA) POR </t>
  </si>
  <si>
    <t xml:space="preserve"> DASLW 5276 (LIC. CINTHYA PEâA MANCILLA) (CARGO EXTRA) P </t>
  </si>
  <si>
    <t xml:space="preserve"> FASLW 4515 (LIC. CINTHYA PEâA MANCILLA) (CARGO EXTRA) P </t>
  </si>
  <si>
    <t xml:space="preserve"> DASLW 5275 (M.C ALFREDO SANCHEZ LOPEZ) (CARGO EXTRA) PO </t>
  </si>
  <si>
    <t xml:space="preserve"> FASLW 4514 (M.C ALFREDO SANCHEZ LOPEZ) (CARGO EXTRA) PO </t>
  </si>
  <si>
    <t xml:space="preserve"> DASLW 5246 (M.C ROXANA CUEVAS FLORES) POR BOLETO DE AVI </t>
  </si>
  <si>
    <t xml:space="preserve"> FASLW 4474 (M.C ROXANA CUEVAS FLORES) POR BOLETO DE AVI </t>
  </si>
  <si>
    <t xml:space="preserve"> FASLW 4452 (LIC. CYNTHIA PEâA MANCILLAS) POR BOLETO DE  </t>
  </si>
  <si>
    <t xml:space="preserve"> DASLW 5224 (LIC. CYNTHIA PEâA MANCILLAS) POR BOLETO DE  </t>
  </si>
  <si>
    <t xml:space="preserve"> DASLW 5223 (M.C ALFREDO SANCHEZ LOPEZ) POR BOLETO DE AV </t>
  </si>
  <si>
    <t xml:space="preserve"> FASLW 4451 (M.C ALFREDO SANCHEZ LOPEZ) POR BOLETO DE AV </t>
  </si>
  <si>
    <t xml:space="preserve"> DASLW 5315 (M.C. ALFREDO SANCHEZ LOPEZ) POR BOLETOS DE  </t>
  </si>
  <si>
    <t xml:space="preserve"> FASLW 4546 (M.C. ALFREDO SANCHEZ LOPEZ) POR BOLETOS DE  </t>
  </si>
  <si>
    <t xml:space="preserve"> DASLW 5316 (LIC. CYNTHIA PEâA) POR BOLETOS DE AVION PAR </t>
  </si>
  <si>
    <t xml:space="preserve"> FASLW 4547 (LIC. CYNTHIA PEâA) POR BOLETOS DE AVION PAR </t>
  </si>
  <si>
    <t xml:space="preserve"> DASLW 5328 (M.C ROXANA CUEVAS FLORES) POR BOLETOS DE AV </t>
  </si>
  <si>
    <t xml:space="preserve"> FASLW 4556 (M.C ROXANA CUEVAS FLORES) POR BOLETOS DE AV </t>
  </si>
  <si>
    <t xml:space="preserve"> DASLW 5350 (DR. ALBERTO FLORES OLIVAS) POR BOLETOS DE A </t>
  </si>
  <si>
    <t xml:space="preserve"> FASLW 4575 (DR. ALBERTO FLORES OLIVAS) POR BOLETOS DE A </t>
  </si>
  <si>
    <t xml:space="preserve"> HOTEL -1 NOCHE-                                     //  </t>
  </si>
  <si>
    <t xml:space="preserve"> VIATICOS -2 DIAS                                        </t>
  </si>
  <si>
    <t xml:space="preserve"> VIATICOS                        // GASTOS DE REVISION C </t>
  </si>
  <si>
    <t xml:space="preserve"> TAXIS                              // GASTOS DE REVISIO </t>
  </si>
  <si>
    <t xml:space="preserve"> HOTEL                              // GASTOS DE REVISIO </t>
  </si>
  <si>
    <t xml:space="preserve"> FACT. V-11811641 // GASTOS DE REV. CONTRACTUAL  SUTUAAA </t>
  </si>
  <si>
    <t xml:space="preserve"> FACT. L911 // GASTOS DE REV. CONTRACTUAL  SUTUAAAN      </t>
  </si>
  <si>
    <t xml:space="preserve"> FACT. TERM. 30623 // GASTOS DE REV. CONTRACTUAL  SUTUAA </t>
  </si>
  <si>
    <t xml:space="preserve"> VIATICOS -3 DIAS- 12, 13 Y 14 DE JUNIO // GASTOS DE REV </t>
  </si>
  <si>
    <t xml:space="preserve"> HOTEL -2 NOCHES - 12 Y 13 JUNIO // GASTOS DE REV. CONTR </t>
  </si>
  <si>
    <t xml:space="preserve"> HOTEL -2 NOCHES 7 Y 8 DE MAYO-                // GASTOS </t>
  </si>
  <si>
    <t xml:space="preserve"> VIATICOS - 3 DIAS 7, 8 Y 9 DE MAYO                      </t>
  </si>
  <si>
    <t xml:space="preserve"> VIATICOS 7 Y 9 DE MAYO                          // GAST </t>
  </si>
  <si>
    <t xml:space="preserve"> VIATICOS -3- DIAS  12, 13 Y 14 DE JUNIO // GASTOS DE RE </t>
  </si>
  <si>
    <t xml:space="preserve"> TAXIS // GASTOS DE REV. CONTRACTUAL SUTUAAAN            </t>
  </si>
  <si>
    <t xml:space="preserve"> HOTEL -2 NOCHES - 12 Y 13 DE JUNIO // GASTOS DE REV. CO </t>
  </si>
  <si>
    <t xml:space="preserve"> CASETAS                                                 </t>
  </si>
  <si>
    <t xml:space="preserve"> VIATICOS -2- 12 Y 14 DE JUNIO             // GASTOS DE  </t>
  </si>
  <si>
    <t xml:space="preserve"> COMBUSTIBLE                                        // G </t>
  </si>
  <si>
    <t xml:space="preserve"> HOTEL 3 NOCHES 2,3 Y 4 DE JULIO //        GASTOS DE REV </t>
  </si>
  <si>
    <t xml:space="preserve"> VIATICOS  4  DIAS 2,3,4, Y 5 JULIO //           GASTOS  </t>
  </si>
  <si>
    <t xml:space="preserve"> COMBUSTIBLE                                             </t>
  </si>
  <si>
    <t xml:space="preserve"> PEAJE //                                                </t>
  </si>
  <si>
    <t xml:space="preserve"> VIATICOS 2 Y 4 DE JULIO //                          GAS </t>
  </si>
  <si>
    <t xml:space="preserve"> HOTEL 3 NOCHES 2,3 Y 4 DE JULIO //              GASTOS  </t>
  </si>
  <si>
    <t xml:space="preserve"> VIATICOS 4 DIAS 2,3,4, Y 5 JUL //                       </t>
  </si>
  <si>
    <t xml:space="preserve"> GASOLINA  //                                            </t>
  </si>
  <si>
    <t xml:space="preserve"> VIATICOS 2 Y 5 DE JULIO //                       GASTOS </t>
  </si>
  <si>
    <t xml:space="preserve"> GASTOS DE REVISION CONTRACTUAL SUTUAAAN                 </t>
  </si>
  <si>
    <t xml:space="preserve"> VIATICOS // 4 DIAS  2, 3, 4, Y 5 JUL //                 </t>
  </si>
  <si>
    <t xml:space="preserve"> HOTEL // 3 NOCHES 2, 3, Y 4 DE JULIO //      GASTOS DE  </t>
  </si>
  <si>
    <t xml:space="preserve"> TAXIS //                                                </t>
  </si>
  <si>
    <t xml:space="preserve"> FASLW 4979 M.C. ROXANA CUEVAS FLORES ASISTIR A REUNION  </t>
  </si>
  <si>
    <t xml:space="preserve"> FASLW 4974 DR. ALBERTO FLORES OLIVAS ASISTIR A REUNION  </t>
  </si>
  <si>
    <t xml:space="preserve"> DASLW 5780 DR. ALBERTO FLORES OLIVAS ASISTIR A REUNION  </t>
  </si>
  <si>
    <t xml:space="preserve"> FASLW 4978 LIC. CYNTHIA CAROLINA PEâA MANCILLA ASISTIR  </t>
  </si>
  <si>
    <t xml:space="preserve"> FASLW 4991 M.C. ALFREDO SANCHEZ LOPEZ ASISTIR A REUNION </t>
  </si>
  <si>
    <t xml:space="preserve"> FASLW 4963 M.C. ROXANA CUEVAS FLORES ASISTIR A REUNION  </t>
  </si>
  <si>
    <t xml:space="preserve"> DASLW 5768 M.C. ROXANA CUEVAS FLORES ASISTIR A REUNION  </t>
  </si>
  <si>
    <t xml:space="preserve"> DASLW 5769 LIC. CYNTHIA CAROLINA PEâA MANCILLA ASISTIR  </t>
  </si>
  <si>
    <t xml:space="preserve"> FASLW 4964 LIC. CYNTHIA CAROLINA PEâA MANCILLA ASISTIR  </t>
  </si>
  <si>
    <t xml:space="preserve"> FASLW 7967 M.C. ALFREDO SANCHEZ LOPEZ ASISTIR A REUNION </t>
  </si>
  <si>
    <t xml:space="preserve"> DASLW 5773 M.C. ALFREDO SANCHEZ LOPEZ ASISTIR A REUNION </t>
  </si>
  <si>
    <t xml:space="preserve"> BOLETO DE AVION FASLW5038, DASLW5863 (ING. CESAR ESTRAD </t>
  </si>
  <si>
    <t xml:space="preserve"> BOLETO DE AVION DASLW5864 (ING. CESAR ESTRADA TORRES VI </t>
  </si>
  <si>
    <t xml:space="preserve"> BOLETO DE AVION FASLW5182, DASLW6036 (ING. CESAR ESTRAD </t>
  </si>
  <si>
    <t xml:space="preserve"> BOLETO DE AVION DASLW6038 (ING. CESAR ESTRADA TORRES VI </t>
  </si>
  <si>
    <t xml:space="preserve"> BOLETO DE AVION DASLW6037 (ING. CESAR ESTRADA TORRES VI </t>
  </si>
  <si>
    <t xml:space="preserve"> BOLETO DE AVION FASLW5183, DASLW6039 (ING. CESAR ESTRAD </t>
  </si>
  <si>
    <t xml:space="preserve"> BOLETO DE AVION FASLW5184, DASLW6040 (ING. CESAR ESTRAD </t>
  </si>
  <si>
    <t xml:space="preserve"> GASTOS DE REVISION CONTRACTUAL SUTUAAAN  2024  .- FACTU </t>
  </si>
  <si>
    <t xml:space="preserve"> BOLETO DE AVION FASLW5285, DASLW6176 (ING CESAR ESTRADA </t>
  </si>
  <si>
    <t xml:space="preserve"> BOLETO DE AVION DASLW6177 (CARGO EXTRAING. CESAR ESTRAD </t>
  </si>
  <si>
    <t xml:space="preserve"> BOLETO DE AVION DASLW6178 (ING. CESAR ESTRADA TORRES VI </t>
  </si>
  <si>
    <t xml:space="preserve"> BOLETO DE AVION FASLW5284, DASLW6173 (ING CESAR ESTRADA </t>
  </si>
  <si>
    <t xml:space="preserve"> BOLETO DE AVION DASLW6174 (ING. CESAR ESTRADA TORRES VI </t>
  </si>
  <si>
    <t xml:space="preserve"> BOLETO DE AVION DASLW6175 (ING. CESAR ESTRADA TORRES VI </t>
  </si>
  <si>
    <t xml:space="preserve"> BOLETO DE AVION FASLW5271, DASLW6153 (ING. CESAR ESTRAD </t>
  </si>
  <si>
    <t xml:space="preserve"> BOLETO DE AVION DASLW6154 (ING. CESAR ESTRADA TORRES VI </t>
  </si>
  <si>
    <t xml:space="preserve"> BOLETO DE AVION DASLW6155 (ING. CESAR ESTRADA TORRES VI </t>
  </si>
  <si>
    <t xml:space="preserve"> BOLETO DE AVION FASLW5283, DASLW6170 (ING. CESAR ESTRAD </t>
  </si>
  <si>
    <t xml:space="preserve"> BOLETO DE AVION DASLW6172 (ING. CESAR ESTRADA TORRES VI </t>
  </si>
  <si>
    <t xml:space="preserve"> BOLETO DE AVION DASLW6171 (ING. CESAR ESTRADA TORRES VI </t>
  </si>
  <si>
    <t xml:space="preserve"> BOLETO DE AVION FASLW5306, DASLW6201 (ING. CESAR ESTRAD </t>
  </si>
  <si>
    <t xml:space="preserve"> BOLETO DE AVION DASLW6203 (ING. CESAR ESTRADA TORRES VI </t>
  </si>
  <si>
    <t xml:space="preserve"> BOLETO DE AVION DASLW6202 (ING. CESAR ESTRADA TORRES VI </t>
  </si>
  <si>
    <t xml:space="preserve"> BOLETO DE AVION FASLW5305, DASLW6198 (ING. CESAR ESTRAD </t>
  </si>
  <si>
    <t xml:space="preserve"> BOLETO DE AVION DASLW6200 (ING. CESAR ESTRADA TORRES VI </t>
  </si>
  <si>
    <t xml:space="preserve"> BOLETO DE AVION DASLW6199 (ING. CESAR ESTRADA TORRES VI </t>
  </si>
  <si>
    <t xml:space="preserve"> BOLETO DE AVION FASLW5308, DASLW6207 (ING. CESAR ESTRAD </t>
  </si>
  <si>
    <t xml:space="preserve"> BOLETO DE AVION DASLW6209 (ING. CESAR ESTRADA TORRES VI </t>
  </si>
  <si>
    <t xml:space="preserve"> BOLETO DE AVION DASLW6208 (ING. CESAR ESTRADA TORRES VI </t>
  </si>
  <si>
    <t xml:space="preserve"> BOLETO DE AVION FASLW5307, DASLW6204 (ING. CESAR ESTRAD </t>
  </si>
  <si>
    <t xml:space="preserve"> BOLETO DE AVION DASLW6206 (ING. CESAR ESTRADA TORRES VI </t>
  </si>
  <si>
    <t xml:space="preserve"> BOLETO DE AVION DASLW6205 (ING. CESAR ESTRADA TORRES VI </t>
  </si>
  <si>
    <t xml:space="preserve"> HOTEL 2 DâAS, DEL 6 AL 7 DE OCTUBRE 2024, GASTOS DE REV </t>
  </si>
  <si>
    <t xml:space="preserve"> VIâTICS 2 DâAS, DEL 6 AL 7 DE OCTUBRE 2024, GASTOS DE R </t>
  </si>
  <si>
    <t xml:space="preserve"> VIATICOS 2 DIAS 10 Y 11 SEPTIEMBRE----GASTOS DE REV. CO </t>
  </si>
  <si>
    <t xml:space="preserve"> HOTEL 1 DâA 10 DE SEPTIEMBRE-----------GASTOS DE REV. C </t>
  </si>
  <si>
    <t xml:space="preserve"> VIATICOS 2 DIAS 6 Y 7 OCTUBRE----GASTOS DE REV. CONTRAC </t>
  </si>
  <si>
    <t xml:space="preserve"> HOTEL 1 DâA 6 DE OCTUBRE----------GASTOS DE REV. CONTRA </t>
  </si>
  <si>
    <t xml:space="preserve"> VIATICOS 2 DIAS 13 Y 14 OCTUBRE----GASTOS DE REV. CONTR </t>
  </si>
  <si>
    <t xml:space="preserve"> HOTEL 1 DâA 13 DE OCTUBRE----------GASTOS DE REV. CONTR </t>
  </si>
  <si>
    <t xml:space="preserve"> VIATICOS NACIONALES PARA SERVIDORES PUBLICOS EN EL DESE </t>
  </si>
  <si>
    <t xml:space="preserve"> VIATICOS -4 DIAS 26...29 DE AGOSTO //                   </t>
  </si>
  <si>
    <t xml:space="preserve"> HOTEL -3 DIAS 26...28 DE AGOSTO //                      </t>
  </si>
  <si>
    <t xml:space="preserve"> ATENCION AL EQUIPO DE TRABAJO  - REVISION CONTRACTUAL S </t>
  </si>
  <si>
    <t xml:space="preserve"> RENTA DE SALON PARA REUNION CON EL SUTUAAAN (HUELGA)    </t>
  </si>
  <si>
    <t xml:space="preserve"> SERVICIO DE TRANSPORTE PUBLICO (TAXI) -GASTOS REV. CONT </t>
  </si>
  <si>
    <t xml:space="preserve"> RENTA DE SALON PARA PLATICAS CON EL SUTUAAAN            </t>
  </si>
  <si>
    <t xml:space="preserve"> RENTA DE SALON PARA PLATICAS CON EL SUTUAAAN (HUELGA)   </t>
  </si>
  <si>
    <t xml:space="preserve"> HOTEL -2 NOCHES - 22...24 DE SEPT. //          GASTOS D </t>
  </si>
  <si>
    <t xml:space="preserve"> VIATICOS-3-DIAS-  (22...24 SEPT.//                   GA </t>
  </si>
  <si>
    <t xml:space="preserve"> TAXI  - GASTOS REV. CONTRACTUAL SUTUAAAN                </t>
  </si>
  <si>
    <t xml:space="preserve"> HOTEL 1 NOCHE 13 DE OCTUBRE- GASTOS REV. CONTRACTUAL SU </t>
  </si>
  <si>
    <t xml:space="preserve"> VIATICOS 2 DIAS 13 Y 14 - GASTOS REV. CONTRACTUAL SUTUA </t>
  </si>
  <si>
    <t xml:space="preserve"> FACTS. FSE 318 Y D MOZ-13-001908847 // $ 500.00 Y $  46 </t>
  </si>
  <si>
    <t xml:space="preserve"> FACT. NO. A289205 // GASTOS DE REVISION CONTRACTUAL, SU </t>
  </si>
  <si>
    <t xml:space="preserve"> VIâTICOS 3 DâAS DEL 22 AL 24 DE SEPTIEBRE 2024.   GASTO </t>
  </si>
  <si>
    <t xml:space="preserve"> HOTEL  2 NOCHES  DEL 22 - 24 SEPTIEMBRE 2024.        GA </t>
  </si>
  <si>
    <t xml:space="preserve"> GASTOS DE REV. CONTRACTUAL SUTUAAAN  .-   GASTOS DE REP </t>
  </si>
  <si>
    <t xml:space="preserve"> HOTEL 1 NOCHE   DEL10 -11 SEPTIEMBRE 2024.        GASOS </t>
  </si>
  <si>
    <t xml:space="preserve"> VIâTICOS 2 DâAS EL 10 AL 11 DE SEPTIEBRE 2024.   GASTOS </t>
  </si>
  <si>
    <t xml:space="preserve"> VIâTICOS 2 DâAS DEL 10 AL 11 DE SEPTIEBRE 2024.   GASTO </t>
  </si>
  <si>
    <t xml:space="preserve"> HOTEL 1 NOCHE   DEL 10 -11 SEPTIEMBRE 2024.        GASO </t>
  </si>
  <si>
    <t xml:space="preserve"> VIâTICOS 2 DâAS DEL 3 AL 4 DE SEPTIEBRE 2024.   GASTOS  </t>
  </si>
  <si>
    <t xml:space="preserve"> HOTEL 1 NOCHE   DEL 3 AL 4 SEPTIEMBRE 2024.        GASO </t>
  </si>
  <si>
    <t xml:space="preserve"> TAXI 2 DâAS DEL 3 Y 4 DE SPEITMEBRE 2024            GAS </t>
  </si>
  <si>
    <t xml:space="preserve"> GASOLINA DE 10 Y 11 SEPTIEMBRE-------GASTOS DE REV. CON </t>
  </si>
  <si>
    <t xml:space="preserve"> CASETAS 2 DâAS 10 Y 11 SEPTIEMBR------GASTOS DE REV. CO </t>
  </si>
  <si>
    <t xml:space="preserve"> VIâTICS 2 DâAS, DEL 13 AL 14 DE OCTUBRE 2024, GASTOS DE </t>
  </si>
  <si>
    <t xml:space="preserve"> HOTEL 1 DâA, DEL 13 AL 14 DE OCTUBRE 2024, GASTOS DE RE </t>
  </si>
  <si>
    <t xml:space="preserve"> HOTEL -3 NOCHES- 26, 27 Y 28 AGOSTO//                 G </t>
  </si>
  <si>
    <t xml:space="preserve"> VIATICOS-4-DIAS-  26, 27, 28 Y 29 DE AGOSTO //       GA </t>
  </si>
  <si>
    <t xml:space="preserve"> HOTEL -2- NOCHES - 12 Y 13 JUNIO // GASTOS DE REV. CONT </t>
  </si>
  <si>
    <t xml:space="preserve"> VIATICOS -3-  12, 13, 14 DE JUNIO // GASTOS DE REV. CON </t>
  </si>
  <si>
    <t xml:space="preserve"> COMBUSTIBLE  2 DIAS  3 Y 4 SEPT 2024.-                  </t>
  </si>
  <si>
    <t xml:space="preserve"> VIâTICO DE 2 DâAS (A RAZâN DE $1,100.00 DIARIOS) 13 Y 1 </t>
  </si>
  <si>
    <t xml:space="preserve"> VIâTICO A RAZâN DE 1 DâA                                </t>
  </si>
  <si>
    <t xml:space="preserve"> VIATICOS // 2 DIAS, -26 Y 29 DE AGOSTO //      GASTOS D </t>
  </si>
  <si>
    <t xml:space="preserve"> GASOLINA //                                             </t>
  </si>
  <si>
    <t xml:space="preserve"> FACT. DMOZ-13-001922940 // GASTOS DE REV. CONTRACTUAL S </t>
  </si>
  <si>
    <t xml:space="preserve"> FACT. FSE386 // GASTOS DE REV. CONTRACTUAL SUTUAAAN     </t>
  </si>
  <si>
    <t xml:space="preserve"> VIATICOS-5-DIAS-  (25...29 AGOSTO//                   G </t>
  </si>
  <si>
    <t xml:space="preserve"> HOTEL -4 NOCHES - 25...28 DE AGOSTO //          GASTOS  </t>
  </si>
  <si>
    <t xml:space="preserve"> FACT. MENCIONADAS ARRIBA // GASTOS DE REVICION CONTRACT </t>
  </si>
  <si>
    <t xml:space="preserve"> VIATICOS -5 DIAS DEL 25...29 DE AGOSTO//            GAS </t>
  </si>
  <si>
    <t xml:space="preserve"> HOTEL -4 NOCHES - 25...28 DE AGOSTO //              GAS </t>
  </si>
  <si>
    <t xml:space="preserve"> HOTEL 1 NOCHE 6 DE OCTUBRE - GASTOS REV. CONTRACTUAL SU </t>
  </si>
  <si>
    <t xml:space="preserve"> TAXIS - GASTOS REV. CONTRACTUAL SUTUAAAN                </t>
  </si>
  <si>
    <t xml:space="preserve"> VIATICOS 2 DIAS 6 Y 7 DE OCTUBRE -GASTOS REV. CONTRACTU </t>
  </si>
  <si>
    <t xml:space="preserve"> FACT. C113637 // LOS CANARIOS // GASTOS DE REVISION CON </t>
  </si>
  <si>
    <t xml:space="preserve"> VIâTICOS 2 DâAS (A RAZâN DE $1,249.00 DIARIOS) 13 Y 14  </t>
  </si>
  <si>
    <t xml:space="preserve"> HOTEL A RAZâN DE 1 NOCHE (SE CONSIDERA TARIFA DE HOTEL) </t>
  </si>
  <si>
    <t xml:space="preserve"> VIâTICO 2 DâAS A RAZâN DE $1,249.00 GASTOS DE REVISIâN  </t>
  </si>
  <si>
    <t xml:space="preserve"> HOTEL 1 NOCHE A RAZâN DE $1,673.00 TARIFA DE HOTEL. GTS </t>
  </si>
  <si>
    <t xml:space="preserve"> VIATICOS // GASTOS DE REVISION CONTRACTUAL SUTAUAAAN    </t>
  </si>
  <si>
    <t xml:space="preserve"> DASLW 3945 (JOSE ALVAREZ VALADEZ) POR BOLETO DE AVION P </t>
  </si>
  <si>
    <t xml:space="preserve"> DASLW 3944 (ERNESTO LOZA ZAVALA) POR BOLETO DE AVION PA </t>
  </si>
  <si>
    <t xml:space="preserve"> FASLW 3323 (ERNESTO LOZA ZAVALA) POR BOLETO DE AVION PA </t>
  </si>
  <si>
    <t xml:space="preserve"> DASLW 3942 (MARIA SANCHEZ LOERA) POR BOLETO DE AVION PA </t>
  </si>
  <si>
    <t xml:space="preserve"> FASLW 3317 (MARIA SANCHEZ LOERA) POR BOLETO DE AVION PA </t>
  </si>
  <si>
    <t xml:space="preserve"> FASLW 3316 (JOSE ALVAREZ VALADEZ) POR BOLETO DE AVION P </t>
  </si>
  <si>
    <t xml:space="preserve"> DASLW 3941 (JOSE ALVAREZ VALADEZ) POR BOLETO DE AVION P </t>
  </si>
  <si>
    <t xml:space="preserve"> FASLW 3315 (JOSE ALVAREZ VALADEZ) POR BOLETO DE AVION P </t>
  </si>
  <si>
    <t xml:space="preserve"> DASLW 4162 (AARON MELENDRES) POR BOLETO DE AVION PARA A </t>
  </si>
  <si>
    <t xml:space="preserve"> DASLW 4161 (FCO ORTIZ SERAFIN) POR BOLETO DE AVION PARA </t>
  </si>
  <si>
    <t xml:space="preserve"> FASLW 3462 (FCO ORTIZ SERAFIN) POR BOLETO DE AVION PARA </t>
  </si>
  <si>
    <t xml:space="preserve"> DASLW 4165 (GUILLERMO MUâOZ S) POR BOLETO DE AVION PARA </t>
  </si>
  <si>
    <t xml:space="preserve"> HOTEL  (4) // GASTOS DE REVISION CONTRACTUAL SUTAUAAAN  </t>
  </si>
  <si>
    <t xml:space="preserve"> EXP. 1726 // GASTOS DE REVISION CONTRACTURAL SUTAUAAAN  </t>
  </si>
  <si>
    <t xml:space="preserve"> G.R.C. SUTAUAAAN                                        </t>
  </si>
  <si>
    <t xml:space="preserve"> HOTEL 4 NOCHES                // GASTOS DE REVISION CON </t>
  </si>
  <si>
    <t xml:space="preserve"> DASLW 3925 (AARON MELENDRES ALVARADO) POR BOLETO DE AVI </t>
  </si>
  <si>
    <t xml:space="preserve"> FASLW 3301 (AARON MELENDRES ALVARADO) POR BOLETO DE AVI </t>
  </si>
  <si>
    <t xml:space="preserve"> FASLW 3300 (FRANCISCO ORTIZ SERAFIN) POR BOLETO DE AVIO </t>
  </si>
  <si>
    <t xml:space="preserve"> DASLW 3940 (JOSE ALVAREZ VALADEZ) POR BOLETO DE AVION P </t>
  </si>
  <si>
    <t xml:space="preserve"> FASLW 3314 (ERNESTO LOZ ZAVALA) POR BOLETO DE AVION PAR </t>
  </si>
  <si>
    <t xml:space="preserve"> DASLW 3939 (ERNESTO LOZ ZAVALA) POR BOLETO DE AVION PAR </t>
  </si>
  <si>
    <t xml:space="preserve"> DASLW 3924 (FRANCISCO ORTIZ SERAFIN) POR BOLETO DE AVIO </t>
  </si>
  <si>
    <t xml:space="preserve"> FASLW 3299 (ANA PAOLA MORENO GARZA) POR BOLETO DE AVION </t>
  </si>
  <si>
    <t xml:space="preserve"> FASLW 3302 (CRISTINA AGUILAR ARANDA) POR BOLETO DE AVIO </t>
  </si>
  <si>
    <t xml:space="preserve"> DASLW 3926 (CRISTINA AGUILAR ARANDA) POR BOLETO DE AVIO </t>
  </si>
  <si>
    <t xml:space="preserve"> DASLW 3922 (VICTOR PEâA OLVERA) POR BOLETO DE AVION PAR </t>
  </si>
  <si>
    <t xml:space="preserve"> FASLW 3298 (VICTOR PEâA OLVERA) POR BOLETO DE AVION PAR </t>
  </si>
  <si>
    <t xml:space="preserve"> DASLW 3923 (ANA PAOLA MORENO GARZA) POR BOLETO DE AVION </t>
  </si>
  <si>
    <t xml:space="preserve"> FASLW 3465 (GUILLERMO MUâOZ S) POR BOLETO DE AVION PARA </t>
  </si>
  <si>
    <t xml:space="preserve"> FASLW 3464 (SAMUEL PEâA OLVERA) POR BOLETO DE AVION PAR </t>
  </si>
  <si>
    <t xml:space="preserve"> COMBUSTIBLE // GASTOS DE REVISION CONTRACTUAL SUTAUAAAN </t>
  </si>
  <si>
    <t xml:space="preserve"> DASLW 4163 (SAMUEL PEâA OLVERA) POR BOLETO DE AVION PAR </t>
  </si>
  <si>
    <t xml:space="preserve"> FASLW 3326 (GUILLERMO MUâOZ SERRANO) POR BOLETO DE AVIO </t>
  </si>
  <si>
    <t xml:space="preserve"> DASLW 3947 (GUILLERMO MUâOZ SERRANO) POR BOLETO DE AVIO </t>
  </si>
  <si>
    <t xml:space="preserve"> FASLW 3325 (MARIA SANCHEZ LOERA) POR BOLETO DE AVION PA </t>
  </si>
  <si>
    <t xml:space="preserve"> DASLW 3946 (MARIA SANCHEZ LOERA) POR BOLETO DE AVION PA </t>
  </si>
  <si>
    <t xml:space="preserve"> DASLW 4164 (GUILLERMO MUâOZ SERRANO) POR BOLETO DE AVIO </t>
  </si>
  <si>
    <t xml:space="preserve"> FASLW 3324 (JOSE ALVAREZ VALADEZ) POR BOLETO DE AVION P </t>
  </si>
  <si>
    <t xml:space="preserve"> FASLW 3466 (JOSE ALVAREZ) POR BOLETO DE AVION PARA ASIS </t>
  </si>
  <si>
    <t xml:space="preserve"> F DASLW 4167 (JOSE ALVAREZ) POR BOLETO DE AVION PARA AS </t>
  </si>
  <si>
    <t xml:space="preserve"> F DASLW 4166 (JOSE ALVAREZ) POR BOLETO DE AVION PARA AS </t>
  </si>
  <si>
    <t xml:space="preserve"> DASLW 4169 (ERNESTO LOZA) POR BOLETO DE AVION PARA ASIS </t>
  </si>
  <si>
    <t xml:space="preserve"> FASLW 4169 (ERNESTO LOZA) POR BOLETO DE AVION PARA ASIS </t>
  </si>
  <si>
    <t xml:space="preserve"> F DASLW 4168 (ERNESTO LOZA) POR BOLETO DE AVION PARA AS </t>
  </si>
  <si>
    <t xml:space="preserve"> GASTOS DE REVISION SALARIAL Y CONTRACTUAL SUTAUAAAN U.L </t>
  </si>
  <si>
    <t xml:space="preserve"> SUTAUAAAN // GASTOS DE REVISION CONTRACTUAL 2024        </t>
  </si>
  <si>
    <t xml:space="preserve"> VIATICOS-5-DIAS- Z.2- TARIFA $ 860.00//  SUBSIDIOS SUTU </t>
  </si>
  <si>
    <t xml:space="preserve"> NOCHES DE TRASLADO -2- $ 1,100.00 C/U                SU </t>
  </si>
  <si>
    <t xml:space="preserve"> HOTEL Z2 //   $  1,432.00 X 4 NOCHES  //                </t>
  </si>
  <si>
    <t xml:space="preserve"> VIATICOS Z2 // $ 860.00 X 5 DIAS //                     </t>
  </si>
  <si>
    <t xml:space="preserve"> CL. 101 // FLORES ZAMORA MARCO ANTONIO // SUBSIDIOS SUT </t>
  </si>
  <si>
    <t xml:space="preserve"> CL. 101 // EXP.  3283 // JIMENEZ MAR MARCO ANTONIO // S </t>
  </si>
  <si>
    <t xml:space="preserve"> CL. 101 // EXP.  3921 // RAMOS RIVERA ALEJANDRA GABRIEL </t>
  </si>
  <si>
    <t xml:space="preserve"> CL. 101 // MORALES GARCIA DIANA ANAID // SUBSIDIOS SUTU </t>
  </si>
  <si>
    <t xml:space="preserve"> CL. 101 // EXP. 4572 // RDZ. BETANCOURT CRUZ ISELA // S </t>
  </si>
  <si>
    <t xml:space="preserve"> HOTEL Z2 //   $  1,432.00 X 6 NOCHES  //                </t>
  </si>
  <si>
    <t xml:space="preserve"> VIATICOS Z2 // $ 860.00 X 7 DIAS //                     </t>
  </si>
  <si>
    <t xml:space="preserve"> CL. 101. // BECAS // SUBSIDIOS SUTUAAAN.                </t>
  </si>
  <si>
    <t xml:space="preserve"> CL 101 // GAYTAN MORALES MA. DEL ROSARIO // SUBSIDIOS S </t>
  </si>
  <si>
    <t xml:space="preserve"> CL. 119 // SERVICIOS AL SINDICATO// 80 PORCIENTO // SUB </t>
  </si>
  <si>
    <t xml:space="preserve"> NOCHES DE TRASLADO 2 //                                 </t>
  </si>
  <si>
    <t xml:space="preserve"> VIATICOS Z1  3 DIAS, 16.....18 DE JULIO             //S </t>
  </si>
  <si>
    <t xml:space="preserve"> HOTEL Z2 // 4 NOCHES 12......15 DE JULIO        //  SUB </t>
  </si>
  <si>
    <t xml:space="preserve"> HOTEL Z1, 16, 17 DE JULIO                               </t>
  </si>
  <si>
    <t xml:space="preserve"> VIATICOS Z2 4 DIAS, 12.....15 DE JULIO:            // S </t>
  </si>
  <si>
    <t xml:space="preserve"> 2 NOCHES DE TRASLADO 11 Y 18 JUL:                       </t>
  </si>
  <si>
    <t xml:space="preserve"> HOTEL Z1 // 16 Y 17 DE JULIO                            </t>
  </si>
  <si>
    <t xml:space="preserve"> VIATICOS Z2 // 4 DIAS, 12, 13, 14, Y 15  JUL.           </t>
  </si>
  <si>
    <t xml:space="preserve"> HOTEL 4 NOCHES  Z2 // 12, 13, 14 Y 15 JUL               </t>
  </si>
  <si>
    <t xml:space="preserve"> VIATICOS Z1 // 3 DIA S 16, 17 Y 18 DE JUL.              </t>
  </si>
  <si>
    <t xml:space="preserve"> CL. 101 //  RODRIGUEZ BETANCOURT CRUZ ISELA // SUBSIDIO </t>
  </si>
  <si>
    <t xml:space="preserve"> CL. 101 // VILLA PADRON JOSE LEONARDO  // SUBSIDIOS SUT </t>
  </si>
  <si>
    <t xml:space="preserve"> CL. 101 //  RAYGOZA FERNIZA VICTOR HUGO // SUBSIDIOS SU </t>
  </si>
  <si>
    <t xml:space="preserve"> CL. 87 // FESTEJOS DEL DIA DE LA MADRE // SUBSIDIOS SUT </t>
  </si>
  <si>
    <t xml:space="preserve"> CIERRE EJERCICIO 2019 // ALMA LORENA RIOS CASTAâEDA //  </t>
  </si>
  <si>
    <t xml:space="preserve"> CIERRE EJERCICIO 2018 // ALMA LORENA RIOS CASTAâEDA //  </t>
  </si>
  <si>
    <t xml:space="preserve"> CL. 119 // MATERIAL DE OFICINA // 80 PORCIENTO // SUBSI </t>
  </si>
  <si>
    <t xml:space="preserve"> SUBSIDIOS SUTUAAAN                                      </t>
  </si>
  <si>
    <t xml:space="preserve"> VIATICOS -4  DIAS- 3..6 MAYO                            </t>
  </si>
  <si>
    <t xml:space="preserve"> HOTEL Z2 // &amp; 1,432.00 X 4 NOCHES//                     </t>
  </si>
  <si>
    <t xml:space="preserve"> COMBUSTIBLE //                                          </t>
  </si>
  <si>
    <t xml:space="preserve"> NOCHE DE TRASLADO Z1 //           $ 1,100.00            </t>
  </si>
  <si>
    <t xml:space="preserve"> VIATICOS Z1 // $ 1,100 X 3 DIAS //                      </t>
  </si>
  <si>
    <t xml:space="preserve"> HOTEL Z1 // 1,650.00 X 3 NOCHES //                      </t>
  </si>
  <si>
    <t xml:space="preserve"> HOTEL Z1 // 3 DIAS DE $ 1,650.00 // SUBSIDIOS SUTUAAAN  </t>
  </si>
  <si>
    <t xml:space="preserve"> NOCHE DE TRASLADO ZONA 1  $ 1,100.00 // SUBSIDIOS SUTUA </t>
  </si>
  <si>
    <t xml:space="preserve"> HOTEL Z2 // 4 DIAS DE 1,432.00 // SUBSIDIOS SUTUAAAN    </t>
  </si>
  <si>
    <t xml:space="preserve"> PEAJE // SUBSIDIOS SUTUAAAN                             </t>
  </si>
  <si>
    <t xml:space="preserve"> VIATICOS Z2 // 4  DIAS $ 860.00   // SUBSIDIOS SUTUAAAN </t>
  </si>
  <si>
    <t xml:space="preserve"> COMBUSTIBLE // SUBSIDIOS SUTUAAAN                       </t>
  </si>
  <si>
    <t xml:space="preserve"> VIATICOS Z1 // 3 DIAS DE $ 1,100 // SUBSIDIOS SUTUAAAN  </t>
  </si>
  <si>
    <t xml:space="preserve"> CL. 119 // SUTUAAAN LAGUNA // SUBSIDIOS SUTUAAAN        </t>
  </si>
  <si>
    <t xml:space="preserve"> VIATICOS-5-DIAS- TARIFA- $860.00 ( 13,14,15,16 Y 17 JUN </t>
  </si>
  <si>
    <t xml:space="preserve"> PEAJE //  SUBSIDIOS SUTUAAAN.                           </t>
  </si>
  <si>
    <t xml:space="preserve"> 1 NOCHE DE TRASLADO DE IDA.// SUBSIDIOS SUTUAAAN.       </t>
  </si>
  <si>
    <t xml:space="preserve"> HOTEL-4-NOCHES-(13,14,15 Y 16 JUN.)TARIFA- $1432.00 //  </t>
  </si>
  <si>
    <t xml:space="preserve"> COMBUSTIBLE //  SUBSIDIOS SUTUAAAN                      </t>
  </si>
  <si>
    <t xml:space="preserve"> CL. 119 // SERVICIOS AL SINDICATO 80 PORCIENTO // SUBSI </t>
  </si>
  <si>
    <t xml:space="preserve"> CL 88 // FESTEJOS INFANTILES // SUBSIDIOS SUTUAAAN      </t>
  </si>
  <si>
    <t xml:space="preserve"> CLAUSULA NO. 95 // TIENDA SINDICAL  U.L. // SUBSIDIOS S </t>
  </si>
  <si>
    <t xml:space="preserve"> CLAUSULA  NO. 121 // AYUDA PARA GASTOS SINDICALES // SU </t>
  </si>
  <si>
    <t xml:space="preserve"> CL. 125.1 // AYUDA PARA GASOLINA DEL SUTUAAAN // SUBDSI </t>
  </si>
  <si>
    <t xml:space="preserve"> CLAUSULA NO. 95 // TIENDA SINDICAL SEDE // SUBSIDIOS SU </t>
  </si>
  <si>
    <t xml:space="preserve"> NOCHE DE TRASLADO 2,  ZONA 2 //  $ 860.00 // SUBSIDIOS  </t>
  </si>
  <si>
    <t xml:space="preserve"> HOTEL Z2 //   $  1,432.00 X 8 NOCHES  //                </t>
  </si>
  <si>
    <t xml:space="preserve"> VIATICOS Z2 // $ 860.00 X 9 DIAS //                     </t>
  </si>
  <si>
    <t xml:space="preserve"> NOCHE DE TRASLADO 2 //   $ 860.00                       </t>
  </si>
  <si>
    <t xml:space="preserve"> CL. 116 // FOMENTO DEPORTIVO // SUBSIDIOS SUTUAAAN      </t>
  </si>
  <si>
    <t xml:space="preserve"> CL. 95 // TIENDA SINDICAL SEDE //                       </t>
  </si>
  <si>
    <t xml:space="preserve"> CL. 125.1 // AYUDA PARA GASOLINA DEL SUTUAAAN//         </t>
  </si>
  <si>
    <t xml:space="preserve"> CL. 95 // TIENDA SINDICAL  U.L.//                       </t>
  </si>
  <si>
    <t xml:space="preserve"> CL. 116 // FOMENTO DEPORTIVO //                         </t>
  </si>
  <si>
    <t xml:space="preserve"> CK. 121 // AYUDA PARA GASTOS SINDICALES //              </t>
  </si>
  <si>
    <t xml:space="preserve"> CL. 101 //  SANCHEZ BORREGO CLAUDIA ADRIANA // SUBSIDIO </t>
  </si>
  <si>
    <t xml:space="preserve"> CL. 101 //  LUEVANO JUAREZ JAVIER ALEJANDRO // SUBSIDIO </t>
  </si>
  <si>
    <t xml:space="preserve"> CL. 115 // AYUDA PARA FONDO SOCIAL // SUBSIDIOS SUTUAAA </t>
  </si>
  <si>
    <t xml:space="preserve"> CL. 95 // TIENDA SINDICAL SEDE                          </t>
  </si>
  <si>
    <t xml:space="preserve"> COMBUSTIBLE  //                                         </t>
  </si>
  <si>
    <t xml:space="preserve"> NOCHE DE TRASLADO  //                                   </t>
  </si>
  <si>
    <t xml:space="preserve"> CLAUSULA NO. 121 // AYUDA PARA GASTOS SINDICALES        </t>
  </si>
  <si>
    <t xml:space="preserve"> CL. 116 // FOMENTO DEPORTIVO                            </t>
  </si>
  <si>
    <t xml:space="preserve"> CLAUSULA 125.1  // AYUDA PARA GASOLINA SUTUAAAN         </t>
  </si>
  <si>
    <t xml:space="preserve"> CLAUSULA NO. 95 // TIENDA SINDICAL SEDE                 </t>
  </si>
  <si>
    <t xml:space="preserve"> CLAUSULA NO. 95 // TIENDA SINDICAL U.L                  </t>
  </si>
  <si>
    <t xml:space="preserve"> CLAUSULA NO. 95 // TIENDA SINDICAL  U.L.                </t>
  </si>
  <si>
    <t xml:space="preserve"> CL. 121 // AYUDA PARA GASTOS SINDICALES                 </t>
  </si>
  <si>
    <t xml:space="preserve"> EXP.2137 // INTERESES MORATORIOS POR PRESTAMO DE PENSIO </t>
  </si>
  <si>
    <t xml:space="preserve"> HOTEL-2-NOCHES-TARIFA-$1432.00 ( 13 Y 14 JUN.) // SUBSI </t>
  </si>
  <si>
    <t xml:space="preserve"> VIATICOS-3-DIAS-TARIFA Z.2 $860.00  (DIAS 13,14 Y 15 JU </t>
  </si>
  <si>
    <t xml:space="preserve"> 2 NOCHES  DE TRASLADO - TARIFA $1100.00 // SUBSIDIOS SU </t>
  </si>
  <si>
    <t xml:space="preserve"> 1 NOCHE DE TRASLADO - TARIFA $1100.00 // SUBSIDIOS SUTU </t>
  </si>
  <si>
    <t xml:space="preserve"> CL. 101 // EXP. 3987 // GAYTAN MORALES MA. DEL ROSARIO  </t>
  </si>
  <si>
    <t xml:space="preserve"> 2 NOCHES DE TRASLADO TARIFA $1100.00 // SUBSIDIOS SUTUA </t>
  </si>
  <si>
    <t xml:space="preserve"> 2 NOCHES DE TRASLADO  2 Y 6 DE MAYO                  // </t>
  </si>
  <si>
    <t xml:space="preserve"> HOTEL -3 NOCHES - 3, 4 Y 5 DE MAYO                      </t>
  </si>
  <si>
    <t xml:space="preserve"> VIATICOS -4 DIAS- 3..6 MAYO                             </t>
  </si>
  <si>
    <t xml:space="preserve"> CL. 101 // EXP. 3839 // SANCHEZ AMBRIZ LUCIA CANDELARIA </t>
  </si>
  <si>
    <t xml:space="preserve"> CL. 101 //  MORALES GARCIA DIANA ANAID // SUBSIDIOS SUT </t>
  </si>
  <si>
    <t xml:space="preserve"> CL. 101 //  DELGADO RODRIGUEZ FATIMA // SUBSIDIOS SUTUA </t>
  </si>
  <si>
    <t xml:space="preserve"> CL 101 // SANCHEZ BORREGO CLAUDIA ADRIANA // SUBSIDIOS  </t>
  </si>
  <si>
    <t xml:space="preserve"> CL. 101 //  GONZALEZ FACIO DOLORES ADRIANA // SUBSIDIOS </t>
  </si>
  <si>
    <t xml:space="preserve"> VIATICOS-5-DIAS-(12,13,14,15 Y 16 JUN.) Z.2- TARIFA $ 8 </t>
  </si>
  <si>
    <t xml:space="preserve"> COMBUSTIBLE // SUBSIDIOS SUTUAAAN.                      </t>
  </si>
  <si>
    <t xml:space="preserve"> PEAJE // SUBSIDIOS SUTUAAAN.                            </t>
  </si>
  <si>
    <t xml:space="preserve"> HOTEL-4-NOCHES-(12,13,14 Y 15 JUN.)TARIFA- $1432.00 //  </t>
  </si>
  <si>
    <t xml:space="preserve"> CL. 101 //  ORTIZ PEREZ DIANA VERONICA // SUBSIDIOS SUT </t>
  </si>
  <si>
    <t xml:space="preserve"> CL. 101 //  JIMENEZ MAR MARCO ANTONIO // SUBSIDIOS SUTU </t>
  </si>
  <si>
    <t xml:space="preserve"> CL. 101 //  RAMOS RIVERA ALEJANDRA GABRIELA // SUBSIDIO </t>
  </si>
  <si>
    <t xml:space="preserve"> CL. 101 //  RODRIGUEZ BETANCOURT WILLY ANTONIO // SUBSI </t>
  </si>
  <si>
    <t xml:space="preserve"> EXP. 1366 // INTERESES MORATORIOS POR PRESTAMO DE PENSI </t>
  </si>
  <si>
    <t xml:space="preserve"> CL. 101 //  IRACHETA GONZALEZ OCTAVIO // SUBSIDIOS SUTU </t>
  </si>
  <si>
    <t xml:space="preserve"> CLAUSULA NO. 116 // FOMENTO DEPORTIVO CULTURAL          </t>
  </si>
  <si>
    <t xml:space="preserve"> HOTEL -3 NOCHES- 3, 4, Y 5 DE MAYO                      </t>
  </si>
  <si>
    <t xml:space="preserve"> HOTEL  // 2 NOCHES //                      GASTOS DE RE </t>
  </si>
  <si>
    <t xml:space="preserve"> VIATICOS // 3 DIAS //                          GASTOS D </t>
  </si>
  <si>
    <t xml:space="preserve"> CL. 101 //  SILLER LARA HEIDY MARIVEL // SUBSIDIOS SUTU </t>
  </si>
  <si>
    <t xml:space="preserve"> CL. 101 //  FACUNDO MOTA CIRAUEN // SUBSIDIOS SUTUAAAN  </t>
  </si>
  <si>
    <t xml:space="preserve"> CL. 125.1 // AYUDA PARA GASOLINA DEL SUTUAAAN           </t>
  </si>
  <si>
    <t xml:space="preserve"> CLAUSULA NO. 95 // TIENDA SINDICAL U.L.                 </t>
  </si>
  <si>
    <t xml:space="preserve"> CL. 95 // TIENDA SINDICAL U.L. // SUBSIDIOS SUTUAAAN    </t>
  </si>
  <si>
    <t xml:space="preserve"> CL. 95 // TIENDA SINDICAL SEDE // SUBSIDIOS SUTUAAAN    </t>
  </si>
  <si>
    <t xml:space="preserve"> CL. 101   RODRIGUEZ BETANCOURT CRUZ ISELA  SUBSIDIOS SU </t>
  </si>
  <si>
    <t xml:space="preserve"> CLAUSULA NO. 95 // TIENDA SINDICAL SEDE //              </t>
  </si>
  <si>
    <t xml:space="preserve"> CLAUSULA NO. 95 // TIENDA SINDICAL  U.L. //             </t>
  </si>
  <si>
    <t xml:space="preserve"> CL. 125.1 // AYUDA PARA GASOLINA DEL SUTUAAAN //        </t>
  </si>
  <si>
    <t xml:space="preserve"> CL. 121 // AYUDA PARA GASTOS SINDICALES //              </t>
  </si>
  <si>
    <t xml:space="preserve"> CL. 125.1 // AYUDA PARA GASTOS DE GASOLINA SUTU // SUBS </t>
  </si>
  <si>
    <t xml:space="preserve"> CL. 121 // AYUDA PARA GASTOS SINDICALES // SUBSIDIOS SU </t>
  </si>
  <si>
    <t xml:space="preserve"> CL. 116 // FOMENTO DEPORTIVO CULTURAL // SUBSIDIOS SUTU </t>
  </si>
  <si>
    <t xml:space="preserve"> CL. 101 // EXP. 3925 // VILLA PADRON JOSE LEONARDO  //  </t>
  </si>
  <si>
    <t xml:space="preserve"> CL. 101 // EXP. 3529 // DELGADO RODRIGUEZ FATIMA // SUB </t>
  </si>
  <si>
    <t xml:space="preserve"> CL. 101 // EXP.  3826 // SERRANO JUAREZ NORA FREDE // S </t>
  </si>
  <si>
    <t xml:space="preserve"> CL. 101 // EXP. 3313 // ORTIZ PEREZ DIANA VERONICA // S </t>
  </si>
  <si>
    <t xml:space="preserve"> CL. 101 // VALENZUELA CABRERA JUAN JOSE // SUBSIDIOS SU </t>
  </si>
  <si>
    <t xml:space="preserve"> CL. 101 // TREVIâO VILLANUEVA MARTHA // SUBSIDIOS SUTUA </t>
  </si>
  <si>
    <t xml:space="preserve"> CL. 101 // RODRIGUEZ BETANCOURT WILLY ANTONIO // SUBSID </t>
  </si>
  <si>
    <t xml:space="preserve"> 2 NOCHES DE TRASLADO  2 Y 6 DE MAYO                 //  </t>
  </si>
  <si>
    <t xml:space="preserve"> CLAUSULA 125.1                                          </t>
  </si>
  <si>
    <t xml:space="preserve"> CLAUSULA 121 // AYUDA PARA GASTOS SINDICALES            </t>
  </si>
  <si>
    <t xml:space="preserve"> CL. 125.1  // AYUDA PARA GASTOS SINDICALES //           </t>
  </si>
  <si>
    <t xml:space="preserve"> CL. 121.1 // AYUDA DE GASTOS DE GASOLINA  //            </t>
  </si>
  <si>
    <t xml:space="preserve"> CL. 119 // SERVICIOS AL SINDICATO // SUBSIDIOS SUTUAAAN </t>
  </si>
  <si>
    <t xml:space="preserve"> VIATICOS Z1 // $ 1,100 X A DIA //                       </t>
  </si>
  <si>
    <t xml:space="preserve"> NOCHE DE TRASLADO Z1 //                                 </t>
  </si>
  <si>
    <t xml:space="preserve"> HOTEL Z1 // 1,650.00 X 1 NOCHE //                       </t>
  </si>
  <si>
    <t xml:space="preserve"> VIATICOS Z1 // 1 DIA $ 1,100.00                         </t>
  </si>
  <si>
    <t xml:space="preserve"> VIATICOS Z2 // 5 DIAS $  860.00                         </t>
  </si>
  <si>
    <t xml:space="preserve"> HOTEL // 4 NOCHES Z2 $ 1432.00                        S </t>
  </si>
  <si>
    <t xml:space="preserve"> HOTEL  // 1 NOCHE Z1  //                                </t>
  </si>
  <si>
    <t xml:space="preserve"> NOCHE DE TRASLADO Z1  $ 1,100.00                  SUBSI </t>
  </si>
  <si>
    <t xml:space="preserve"> HOTEL 6  NOCHES   $  1432.00 //                         </t>
  </si>
  <si>
    <t xml:space="preserve"> NOCHE DE TRASLADO Z2 //                                 </t>
  </si>
  <si>
    <t xml:space="preserve"> CL. 125 // AYUDA PARA BIBLIOTECA SINDICAL // SUBDSIDIOS </t>
  </si>
  <si>
    <t xml:space="preserve"> CLAUSULA NO. 95 // TIENDA SINDICAL U.L. // SUBSIDIOS SU </t>
  </si>
  <si>
    <t xml:space="preserve"> CLAUSULA NO. 116 // FOMENTO DEPORTIVO CULTURAL // SUBSI </t>
  </si>
  <si>
    <t xml:space="preserve"> CLAUSULA NO. 125.1 // AYUDA DE GASOLINA  // SUBSIDIOS S </t>
  </si>
  <si>
    <t xml:space="preserve"> CL. 101 //  TREVIâO VILLANUEVA MARTHA // SUBSIDIOS SUTU </t>
  </si>
  <si>
    <t xml:space="preserve"> HOTEL-3-NOCHES-TARIFA-$1650.00 ( 11,12 Y 13 JULIO) // S </t>
  </si>
  <si>
    <t xml:space="preserve"> CLAUSULA 180                                            </t>
  </si>
  <si>
    <t xml:space="preserve"> APOYO ASESORIA CONTABLE DE DICIEMBRE           // SUBSI </t>
  </si>
  <si>
    <t xml:space="preserve"> CLAUSULA 181                                            </t>
  </si>
  <si>
    <t xml:space="preserve"> SUBSIDIOS SUTAUAAAN // OTROS ACUERDOS INCISO J          </t>
  </si>
  <si>
    <t xml:space="preserve"> CL. 95 // TIENDA SINDICAL U.L. //                       </t>
  </si>
  <si>
    <t xml:space="preserve"> CL. 95 // TIENDA SINDICAL SEDE  //                      </t>
  </si>
  <si>
    <t xml:space="preserve"> APOYO ASESORIA CONTABLE DEL MES DE JUNIO     // SUBSIDI </t>
  </si>
  <si>
    <t xml:space="preserve"> HOTEL Z2 //   $  1,432.00 X 7 NOCHES  //                </t>
  </si>
  <si>
    <t xml:space="preserve"> CLAUSULA 177                                            </t>
  </si>
  <si>
    <t xml:space="preserve"> CL. 121.2 APOYOS PARA EVENTO SUTUAAAN // SUBSIDIOS SUTU </t>
  </si>
  <si>
    <t xml:space="preserve"> CLAUSULA 182                                            </t>
  </si>
  <si>
    <t xml:space="preserve"> SUBSIDIOS AL SUTAUAAAN // OTROS ACUERDOS INCISO J //    </t>
  </si>
  <si>
    <t xml:space="preserve"> CLAUSULA 179 // FESTEJOS DEL 10 DE MAYO // SUBSIDIOS SU </t>
  </si>
  <si>
    <t xml:space="preserve"> COMBUSTIBLE //  SUBSIDIOS SUTAUAAAN                     </t>
  </si>
  <si>
    <t xml:space="preserve"> SUBSIDIOS SUTAUAAAN, OTROS ACUERDOS INCISO J.           </t>
  </si>
  <si>
    <t xml:space="preserve"> APOYO ORGANO DE DIFUSION DE DICIEMBRE        // SUBSIDI </t>
  </si>
  <si>
    <t xml:space="preserve"> CL. 176 // SERVICIOS AL SINDICATO // PAPELERIA 90 PORCI </t>
  </si>
  <si>
    <t xml:space="preserve"> SUBSIDIOS SUTAUAAAN // OTROS ACUERDOS INCISO J // LENTE </t>
  </si>
  <si>
    <t xml:space="preserve"> VIATICOS Z2 // 4 DIAS, 13, 14, 15, Y 16 JUL.            </t>
  </si>
  <si>
    <t xml:space="preserve"> VIATICOS Z1 // 3 DIAS 17, 18 Y 19 JUL,                  </t>
  </si>
  <si>
    <t xml:space="preserve"> CL. 158 // LANDEROS FLORES JERONIMO // SUBSIDIOS SUTAUA </t>
  </si>
  <si>
    <t xml:space="preserve"> HOTEL Z1 // 1,650.00 X 5 DIAS //                        </t>
  </si>
  <si>
    <t xml:space="preserve"> VIATICOS  Z1 $ 1,100 X 6 DIAS //                        </t>
  </si>
  <si>
    <t xml:space="preserve"> CL. 158 //  ESPARZA ALCALA CRISTINA // EXCENSION DE PAG </t>
  </si>
  <si>
    <t xml:space="preserve"> APOYO ORGANO DE DIFUSION // ENERO //  SUBSIDIOS SUTAUAA </t>
  </si>
  <si>
    <t xml:space="preserve"> APOYO ASESORIA CONTABLE DE ENERO // SUBSIDIOS SUTAUAAAN </t>
  </si>
  <si>
    <t xml:space="preserve"> CL. 181  //  ACT. SOCIALES, DEPORTIVAS  Y CULTURALES // </t>
  </si>
  <si>
    <t xml:space="preserve"> APOYO ASESORIA CONTABLE DE SEPTIEMBRE // SUBSIDIOS SUTU </t>
  </si>
  <si>
    <t xml:space="preserve"> APOYO ORGANO DE DIFUSION DE SEPTIEMBRE // SUBSIDIOS SUT </t>
  </si>
  <si>
    <t xml:space="preserve"> SUBSIDIOS AL SUTAUAAAN // APOYO ECONOMIA FAMILIAR // OT </t>
  </si>
  <si>
    <t xml:space="preserve"> OTROS ACUERDOS INCISO J CONVENIO FEB/2011 // PRIMA VACA </t>
  </si>
  <si>
    <t xml:space="preserve"> CLAUSULA 177 // SUBSIDIOS SUTAUAAAN                     </t>
  </si>
  <si>
    <t xml:space="preserve"> APOYO ORGANO DE DIFUSION DEL MES DE JUNIO   // SUBSIDIO </t>
  </si>
  <si>
    <t xml:space="preserve"> SUBSIDIOS AL SUTAUAAAN  // OTROS ACUERDOS INCISO J      </t>
  </si>
  <si>
    <t xml:space="preserve"> CLAUSULA 180 // SUBSIDIOS SUTAUAAAN                     </t>
  </si>
  <si>
    <t xml:space="preserve"> CLAUSULA 181 // SUBSIDIOS SUTAUAAAN                     </t>
  </si>
  <si>
    <t xml:space="preserve"> CL. 58 // PEâA REVUELTA BLANCA PATRICIA // SUBDISIOS SU </t>
  </si>
  <si>
    <t xml:space="preserve"> SUBSIDIOS SUTAUAAAN -OTROS ACUERDOS INCISO J            </t>
  </si>
  <si>
    <t xml:space="preserve"> VIATICOS-4-DIAS- TARIFA- $1100.00 ( 11,12,13 Y 14 JUL.  </t>
  </si>
  <si>
    <t xml:space="preserve"> VIATICOS Z1 // $ 1,100 X 6 DIAS //                      </t>
  </si>
  <si>
    <t xml:space="preserve"> SUBSIDIOS SUTAUAAAN // INCISO J, OTROS ACUERDOS         </t>
  </si>
  <si>
    <t xml:space="preserve"> CL. 181                                                 </t>
  </si>
  <si>
    <t xml:space="preserve"> CL. 180                                                 </t>
  </si>
  <si>
    <t xml:space="preserve"> APOYO ASESORIA CONTABLE DE OCTUBRE       // SUBSIDIOS S </t>
  </si>
  <si>
    <t xml:space="preserve"> AYUDA ORGANO DE DIFUSION DE OCTUBRE      // SUBSIDIOS S </t>
  </si>
  <si>
    <t xml:space="preserve"> CL. 177  // GASTOS SINDICALES // SUBSIDIOS SUTAUAAAN    </t>
  </si>
  <si>
    <t xml:space="preserve"> CL. 180   //  TIENDA SINDICAL // SUBSIDIOS SUTAUAAAN    </t>
  </si>
  <si>
    <t xml:space="preserve"> APOYO ASESORIA CONTABLE DE JULIO                    //  </t>
  </si>
  <si>
    <t xml:space="preserve"> APOYO ORGANO DE DIFUSION DEL MES DE JULIO // SUBSIDIOS  </t>
  </si>
  <si>
    <t xml:space="preserve"> PAGINA WEB FEB 13                                       </t>
  </si>
  <si>
    <t xml:space="preserve"> HOTEL Z2 // 4 NOCHES // $13, 14, 15 Y 16 JUL            </t>
  </si>
  <si>
    <t xml:space="preserve"> SUBSIDIOS AL SUTAUAAAN // // OTROS ACUERDOS INCISO J    </t>
  </si>
  <si>
    <t xml:space="preserve"> CL. 180 // SUBSIDIOS SUTAUAAAN                          </t>
  </si>
  <si>
    <t xml:space="preserve"> CL. 177 // SUBSIDIOS SUTAUAAAN                          </t>
  </si>
  <si>
    <t xml:space="preserve"> CL. 181 // SUBSIDIOS SUTAUAAAN                          </t>
  </si>
  <si>
    <t xml:space="preserve"> APOYO ASESORIA CONTABLE DE AGOSTO                    // </t>
  </si>
  <si>
    <t xml:space="preserve"> HOTEL   Z1// 2NOCHES, 17 Y 18 JUL:                      </t>
  </si>
  <si>
    <t xml:space="preserve"> NOCHES DE TRASLADO                                      </t>
  </si>
  <si>
    <t xml:space="preserve"> VIATICOS-3-DIAS- TARIFA- $860.00 ( 08, 09 Y 10  JUL)//  </t>
  </si>
  <si>
    <t xml:space="preserve"> APOYO ORGANO DE DIFUSION                                </t>
  </si>
  <si>
    <t xml:space="preserve"> SUBSIDIOS AL SUTAUAAAN // ESTIMULO POR SERV. CONCEPCION </t>
  </si>
  <si>
    <t xml:space="preserve"> CL. 158 //  // SUBSIDIOS SUTAUAAAN //                   </t>
  </si>
  <si>
    <t xml:space="preserve"> CL. 176 // SERVICIOS AL SINDICATO // SUBSIDIOS SUTAUAAA </t>
  </si>
  <si>
    <t xml:space="preserve"> APOYO ORGANO DE DIFUSION DE MARZO         // SUBSIDIOS  </t>
  </si>
  <si>
    <t xml:space="preserve"> FESTEJOS DE ANIVERSARIO                                 </t>
  </si>
  <si>
    <t xml:space="preserve"> FESTEJOS INFANTILES                                     </t>
  </si>
  <si>
    <t xml:space="preserve"> APOYO EXTRAORDINARIO                                    </t>
  </si>
  <si>
    <t xml:space="preserve"> CL. 156 // SUBSIDIOS SUTAUAAAN                          </t>
  </si>
  <si>
    <t xml:space="preserve"> APOYO ASESORIA CONTABLE DE FEBRERO 2024 // SUBSIDIOS SU </t>
  </si>
  <si>
    <t xml:space="preserve"> CLAUSULA 189 // FESTEJO DIA DEL MAESTRO // SUBSIDIOS SU </t>
  </si>
  <si>
    <t xml:space="preserve"> CL. 176 // SERVICIOS AL SINDICATO // SUBSIDIOS SUTUAAAN </t>
  </si>
  <si>
    <t xml:space="preserve"> APOYO ASESORIA CONTABLE DE ABRIL           // SUBSIDIOS </t>
  </si>
  <si>
    <t xml:space="preserve"> APOYO ORGANO DE DIFUSION DE FEBRERO 2024 // SUBSIDIOS S </t>
  </si>
  <si>
    <t xml:space="preserve"> VIATICOS-3-DIAS- TARIFA- $860.00 ( 08 ,09 Y 10  JUL)//  </t>
  </si>
  <si>
    <t xml:space="preserve"> 1 NOCHE DE TRASLADO - TARIFA $1100.00 // SUBSIDIOS SUTA </t>
  </si>
  <si>
    <t xml:space="preserve"> HOTEL-3-NOCHES-TARIFA-$1432.00 ( 08 ,09 Y 10  JULIO) // </t>
  </si>
  <si>
    <t xml:space="preserve"> NOCHE DE TRASLADO                                       </t>
  </si>
  <si>
    <t xml:space="preserve"> APOYO ORGANO DE DIFUSION DE MARZO            // SUBSIDI </t>
  </si>
  <si>
    <t xml:space="preserve"> HOTEL Z2 // 4 NOCHES // $ 13, 14, 15 Y 16 JUL           </t>
  </si>
  <si>
    <t xml:space="preserve"> VIATICOS Z1 // 3DIAS 17, 18 Y 19 JUL,                   </t>
  </si>
  <si>
    <t xml:space="preserve"> HOTEL  Z1/  2 NOCHES 17 Y 18                            </t>
  </si>
  <si>
    <t xml:space="preserve"> OTROS ACUERDOS INCISO J CONVENIO FEBRERO 16/2011 // SUB </t>
  </si>
  <si>
    <t xml:space="preserve"> PEAJE //  SUBSIDIOS SUTAUAAAN.                          </t>
  </si>
  <si>
    <t xml:space="preserve"> SUBSIDIOS AL SUTAUAAAN // RETROACTIVO // OTROS ACUERDOS </t>
  </si>
  <si>
    <t xml:space="preserve"> SUBSIDIOS SUTAUAAAN // APOYO A LA ECONOMIA FAMILIAR //  </t>
  </si>
  <si>
    <t xml:space="preserve"> APOYO ASESORIA CONTABLE DE MAYO                         </t>
  </si>
  <si>
    <t xml:space="preserve"> PAPELERIA 90 PORCIENTO // SUBSIDIOS SUTAUAAAN U.L.      </t>
  </si>
  <si>
    <t xml:space="preserve"> APOYO ORGANO DE DIFUSION DE ABRIL          // SUBSIDIOS </t>
  </si>
  <si>
    <t xml:space="preserve"> CLAUSULA 183                                            </t>
  </si>
  <si>
    <t xml:space="preserve"> APOYO ORGANO DE DIFUSION DE MAYO                        </t>
  </si>
  <si>
    <t xml:space="preserve"> CL. 181                              // SUBSIDIOS SUTAU </t>
  </si>
  <si>
    <t xml:space="preserve"> CL. 178                              // SUBSIDIOS SUTAU </t>
  </si>
  <si>
    <t xml:space="preserve"> APOPO ASESORIA CONTABLE DEL MES DE NOVIEMBRE // SUBSIDI </t>
  </si>
  <si>
    <t xml:space="preserve"> APOYO ORGANO DE DIFUSION DE NOVIEMBRE // SUBSIDIOS SUTA </t>
  </si>
  <si>
    <t xml:space="preserve"> CL.180                               // SUBSIDIOS SUTAU </t>
  </si>
  <si>
    <t xml:space="preserve"> CL. 177                               // SUBSIDIOS SUTA </t>
  </si>
  <si>
    <t xml:space="preserve"> EXP. 3429 // MA. DEL CARMEN ACOSTA HERRERA // ESPOSA // </t>
  </si>
  <si>
    <t xml:space="preserve"> ESTIMULO AL TRABAJO                                     </t>
  </si>
  <si>
    <t xml:space="preserve"> FACT. 121000169610 // BONO DE LITERATURA // SI VALE MEX </t>
  </si>
  <si>
    <t xml:space="preserve"> FACT. 121000169687 // BONO DE LITERATURA // SI VALE DE  </t>
  </si>
  <si>
    <t xml:space="preserve"> FACT. 121000172464 //  BONO DE LITERATURA // SI VALE DE </t>
  </si>
  <si>
    <t xml:space="preserve"> FACT. NO. 121000173320 // BONO DE LITERATURA // SI VALE </t>
  </si>
  <si>
    <t xml:space="preserve"> EXP. 1915 // ESTIMULO A INVESTIGADORES // VASQUEZ ARROY </t>
  </si>
  <si>
    <t>CONCEPTO DE PAGO</t>
  </si>
  <si>
    <t>NUMERO Y DENOMINACION DEL INSTRUMENTO JURIDICO</t>
  </si>
  <si>
    <t>CUENTA</t>
  </si>
  <si>
    <t>PARTIDA</t>
  </si>
  <si>
    <t>IMPORTE</t>
  </si>
  <si>
    <t>IVA</t>
  </si>
  <si>
    <t>TOTAL</t>
  </si>
  <si>
    <t>CONTRATO PRESTACION DE SERVICIOS PROFESIONALES</t>
  </si>
  <si>
    <t>S/CONTRATO</t>
  </si>
  <si>
    <t>FACTURA</t>
  </si>
  <si>
    <t>CONTRATO 015/24 AD</t>
  </si>
  <si>
    <t>CONTRATO 011/24 AD</t>
  </si>
  <si>
    <t>CONTATO 011/24 AD</t>
  </si>
  <si>
    <t>CONTRATO 105/24 AD</t>
  </si>
  <si>
    <t>CONTRATO 12/24 AD</t>
  </si>
  <si>
    <t>CONTRATO COLECTIVO</t>
  </si>
  <si>
    <t xml:space="preserve">CONTRATO COLECTIVO </t>
  </si>
  <si>
    <t>CONTRATO 104/24 AD</t>
  </si>
  <si>
    <t>LAUDO</t>
  </si>
  <si>
    <t>SENTENCIA LABORAL</t>
  </si>
  <si>
    <t>SENTENCIA DEFINITIVA</t>
  </si>
  <si>
    <t>LIQUIDACION POR INDEMNIZACION</t>
  </si>
  <si>
    <t>CAPITULO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</si>
</sst>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10" xfId="0" applyFont="1" applyFill="1" applyBorder="1" applyAlignment="1">
      <alignment horizontal="center"/>
    </xf>
    <xf numFmtId="2" fontId="16" fillId="0" borderId="10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4" fontId="0" fillId="0" borderId="10" xfId="0" applyNumberForma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251460</xdr:colOff>
      <xdr:row>0</xdr:row>
      <xdr:rowOff>11930</xdr:rowOff>
    </xdr:from>
    <xdr:to>
      <xdr:col>6</xdr:col>
      <xdr:colOff>304800</xdr:colOff>
      <xdr:row>4</xdr:row>
      <xdr:rowOff>82083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1D8C3C-7075-4262-B372-A3CF6CD9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11930"/>
          <a:ext cx="906780" cy="80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A020-81B3-464F-AEF0-628A437EB0AB}">
  <dimension ref="A5:G1116"/>
  <sheetViews>
    <sheetView tabSelected="1" workbookViewId="0">
      <selection activeCell="B7" sqref="B7"/>
    </sheetView>
  </sheetViews>
  <sheetFormatPr baseColWidth="10" defaultRowHeight="14.4" x14ac:dyDescent="0.3"/>
  <cols>
    <col min="1" max="1" width="60.88671875" bestFit="1" customWidth="1"/>
    <col min="2" max="2" width="50.6640625" bestFit="1" customWidth="1"/>
    <col min="5" max="5" width="13.44140625" bestFit="1" customWidth="1"/>
    <col min="6" max="6" width="12.44140625" bestFit="1" customWidth="1"/>
    <col min="7" max="7" width="13.44140625" bestFit="1" customWidth="1"/>
  </cols>
  <sheetData>
    <row r="5" spans="1:7" x14ac:dyDescent="0.3">
      <c r="B5" s="1" t="s">
        <v>976</v>
      </c>
    </row>
    <row r="6" spans="1:7" x14ac:dyDescent="0.3">
      <c r="A6" s="1" t="s">
        <v>954</v>
      </c>
      <c r="B6" s="1" t="s">
        <v>955</v>
      </c>
      <c r="C6" s="1" t="s">
        <v>956</v>
      </c>
      <c r="D6" s="1" t="s">
        <v>957</v>
      </c>
      <c r="E6" s="2" t="s">
        <v>958</v>
      </c>
      <c r="F6" s="2" t="s">
        <v>959</v>
      </c>
      <c r="G6" s="2" t="s">
        <v>960</v>
      </c>
    </row>
    <row r="7" spans="1:7" x14ac:dyDescent="0.3">
      <c r="A7" s="3" t="s">
        <v>0</v>
      </c>
      <c r="B7" s="3" t="s">
        <v>963</v>
      </c>
      <c r="C7" s="4">
        <v>51121000</v>
      </c>
      <c r="D7" s="5">
        <v>1210100</v>
      </c>
      <c r="E7" s="6">
        <f>+G7-F7</f>
        <v>12606.939655172415</v>
      </c>
      <c r="F7" s="6">
        <f>+G7 -(G7/1.16)</f>
        <v>2017.1103448275844</v>
      </c>
      <c r="G7" s="6">
        <v>14624.05</v>
      </c>
    </row>
    <row r="8" spans="1:7" x14ac:dyDescent="0.3">
      <c r="A8" s="3" t="s">
        <v>1</v>
      </c>
      <c r="B8" s="3" t="s">
        <v>961</v>
      </c>
      <c r="C8" s="4">
        <v>51121000</v>
      </c>
      <c r="D8" s="5">
        <v>1210100</v>
      </c>
      <c r="E8" s="6">
        <f t="shared" ref="E8:E70" si="0">+G8-F8</f>
        <v>8264.6206896551721</v>
      </c>
      <c r="F8" s="6">
        <f t="shared" ref="F8:F70" si="1">+G8 -(G8/1.16)</f>
        <v>1322.339310344827</v>
      </c>
      <c r="G8" s="6">
        <v>9586.9599999999991</v>
      </c>
    </row>
    <row r="9" spans="1:7" x14ac:dyDescent="0.3">
      <c r="A9" s="3" t="s">
        <v>2</v>
      </c>
      <c r="B9" s="3" t="s">
        <v>961</v>
      </c>
      <c r="C9" s="4">
        <v>51121000</v>
      </c>
      <c r="D9" s="5">
        <v>1210100</v>
      </c>
      <c r="E9" s="6">
        <f t="shared" si="0"/>
        <v>8264.6206896551721</v>
      </c>
      <c r="F9" s="6">
        <f t="shared" si="1"/>
        <v>1322.339310344827</v>
      </c>
      <c r="G9" s="6">
        <v>9586.9599999999991</v>
      </c>
    </row>
    <row r="10" spans="1:7" x14ac:dyDescent="0.3">
      <c r="A10" s="3" t="s">
        <v>3</v>
      </c>
      <c r="B10" s="3" t="s">
        <v>961</v>
      </c>
      <c r="C10" s="4">
        <v>51121000</v>
      </c>
      <c r="D10" s="5">
        <v>1210100</v>
      </c>
      <c r="E10" s="6">
        <f t="shared" si="0"/>
        <v>24811.663793103449</v>
      </c>
      <c r="F10" s="6">
        <f t="shared" si="1"/>
        <v>3969.8662068965496</v>
      </c>
      <c r="G10" s="6">
        <v>28781.53</v>
      </c>
    </row>
    <row r="11" spans="1:7" x14ac:dyDescent="0.3">
      <c r="A11" s="3" t="s">
        <v>4</v>
      </c>
      <c r="B11" s="3" t="s">
        <v>961</v>
      </c>
      <c r="C11" s="4">
        <v>51121000</v>
      </c>
      <c r="D11" s="5">
        <v>1210100</v>
      </c>
      <c r="E11" s="6">
        <f t="shared" si="0"/>
        <v>24810.801724137931</v>
      </c>
      <c r="F11" s="6">
        <f t="shared" si="1"/>
        <v>3969.7282758620677</v>
      </c>
      <c r="G11" s="6">
        <v>28780.53</v>
      </c>
    </row>
    <row r="12" spans="1:7" x14ac:dyDescent="0.3">
      <c r="A12" s="3" t="s">
        <v>5</v>
      </c>
      <c r="B12" s="3" t="s">
        <v>961</v>
      </c>
      <c r="C12" s="4">
        <v>51121000</v>
      </c>
      <c r="D12" s="5">
        <v>1210100</v>
      </c>
      <c r="E12" s="6">
        <f t="shared" si="0"/>
        <v>8854.9482758620688</v>
      </c>
      <c r="F12" s="6">
        <f t="shared" si="1"/>
        <v>1416.7917241379309</v>
      </c>
      <c r="G12" s="6">
        <v>10271.74</v>
      </c>
    </row>
    <row r="13" spans="1:7" x14ac:dyDescent="0.3">
      <c r="A13" s="3" t="s">
        <v>6</v>
      </c>
      <c r="B13" s="3" t="s">
        <v>961</v>
      </c>
      <c r="C13" s="4">
        <v>51121000</v>
      </c>
      <c r="D13" s="5">
        <v>1210100</v>
      </c>
      <c r="E13" s="6">
        <f t="shared" si="0"/>
        <v>8264.6206896551721</v>
      </c>
      <c r="F13" s="6">
        <f t="shared" si="1"/>
        <v>1322.339310344827</v>
      </c>
      <c r="G13" s="6">
        <v>9586.9599999999991</v>
      </c>
    </row>
    <row r="14" spans="1:7" x14ac:dyDescent="0.3">
      <c r="A14" s="3" t="s">
        <v>7</v>
      </c>
      <c r="B14" s="3" t="s">
        <v>961</v>
      </c>
      <c r="C14" s="4">
        <v>51121000</v>
      </c>
      <c r="D14" s="5">
        <v>1210100</v>
      </c>
      <c r="E14" s="6">
        <f t="shared" si="0"/>
        <v>8235.1034482758623</v>
      </c>
      <c r="F14" s="6">
        <f t="shared" si="1"/>
        <v>1317.616551724137</v>
      </c>
      <c r="G14" s="6">
        <v>9552.7199999999993</v>
      </c>
    </row>
    <row r="15" spans="1:7" x14ac:dyDescent="0.3">
      <c r="A15" s="3" t="s">
        <v>8</v>
      </c>
      <c r="B15" s="3" t="s">
        <v>961</v>
      </c>
      <c r="C15" s="4">
        <v>51121000</v>
      </c>
      <c r="D15" s="5">
        <v>1210100</v>
      </c>
      <c r="E15" s="6">
        <f t="shared" si="0"/>
        <v>2656.4913793103451</v>
      </c>
      <c r="F15" s="6">
        <f t="shared" si="1"/>
        <v>425.03862068965509</v>
      </c>
      <c r="G15" s="6">
        <v>3081.53</v>
      </c>
    </row>
    <row r="16" spans="1:7" x14ac:dyDescent="0.3">
      <c r="A16" s="3" t="s">
        <v>9</v>
      </c>
      <c r="B16" s="3" t="s">
        <v>963</v>
      </c>
      <c r="C16" s="4">
        <v>51121000</v>
      </c>
      <c r="D16" s="5">
        <v>1210100</v>
      </c>
      <c r="E16" s="6">
        <f t="shared" si="0"/>
        <v>7116.9137931034493</v>
      </c>
      <c r="F16" s="6">
        <f t="shared" si="1"/>
        <v>1138.7062068965515</v>
      </c>
      <c r="G16" s="6">
        <v>8255.6200000000008</v>
      </c>
    </row>
    <row r="17" spans="1:7" x14ac:dyDescent="0.3">
      <c r="A17" s="3" t="s">
        <v>10</v>
      </c>
      <c r="B17" s="3" t="s">
        <v>961</v>
      </c>
      <c r="C17" s="4">
        <v>51121000</v>
      </c>
      <c r="D17" s="5">
        <v>1210100</v>
      </c>
      <c r="E17" s="6">
        <f t="shared" si="0"/>
        <v>5903.3017241379312</v>
      </c>
      <c r="F17" s="6">
        <f t="shared" si="1"/>
        <v>944.52827586206877</v>
      </c>
      <c r="G17" s="6">
        <v>6847.83</v>
      </c>
    </row>
    <row r="18" spans="1:7" x14ac:dyDescent="0.3">
      <c r="A18" s="3" t="s">
        <v>11</v>
      </c>
      <c r="B18" s="3" t="s">
        <v>961</v>
      </c>
      <c r="C18" s="4">
        <v>51121000</v>
      </c>
      <c r="D18" s="5">
        <v>1210100</v>
      </c>
      <c r="E18" s="6">
        <f t="shared" si="0"/>
        <v>13155.146551724138</v>
      </c>
      <c r="F18" s="6">
        <f t="shared" si="1"/>
        <v>2104.8234482758617</v>
      </c>
      <c r="G18" s="6">
        <v>15259.97</v>
      </c>
    </row>
    <row r="19" spans="1:7" x14ac:dyDescent="0.3">
      <c r="A19" s="3" t="s">
        <v>12</v>
      </c>
      <c r="B19" s="3" t="s">
        <v>963</v>
      </c>
      <c r="C19" s="4">
        <v>51121000</v>
      </c>
      <c r="D19" s="5">
        <v>1210100</v>
      </c>
      <c r="E19" s="6">
        <f t="shared" si="0"/>
        <v>12068.793103448275</v>
      </c>
      <c r="F19" s="6">
        <f t="shared" si="1"/>
        <v>1931.0068965517239</v>
      </c>
      <c r="G19" s="6">
        <v>13999.8</v>
      </c>
    </row>
    <row r="20" spans="1:7" x14ac:dyDescent="0.3">
      <c r="A20" s="3" t="s">
        <v>13</v>
      </c>
      <c r="B20" s="3" t="s">
        <v>963</v>
      </c>
      <c r="C20" s="4">
        <v>51121000</v>
      </c>
      <c r="D20" s="5">
        <v>1210100</v>
      </c>
      <c r="E20" s="6">
        <f t="shared" si="0"/>
        <v>12606.939655172415</v>
      </c>
      <c r="F20" s="6">
        <f t="shared" si="1"/>
        <v>2017.1103448275844</v>
      </c>
      <c r="G20" s="6">
        <v>14624.05</v>
      </c>
    </row>
    <row r="21" spans="1:7" x14ac:dyDescent="0.3">
      <c r="A21" s="3" t="s">
        <v>14</v>
      </c>
      <c r="B21" s="3" t="s">
        <v>961</v>
      </c>
      <c r="C21" s="4">
        <v>51121000</v>
      </c>
      <c r="D21" s="5">
        <v>1210100</v>
      </c>
      <c r="E21" s="6">
        <f t="shared" si="0"/>
        <v>5903.3017241379312</v>
      </c>
      <c r="F21" s="6">
        <f t="shared" si="1"/>
        <v>944.52827586206877</v>
      </c>
      <c r="G21" s="6">
        <v>6847.83</v>
      </c>
    </row>
    <row r="22" spans="1:7" x14ac:dyDescent="0.3">
      <c r="A22" s="3" t="s">
        <v>15</v>
      </c>
      <c r="B22" s="3" t="s">
        <v>961</v>
      </c>
      <c r="C22" s="4">
        <v>51121000</v>
      </c>
      <c r="D22" s="5">
        <v>1210100</v>
      </c>
      <c r="E22" s="6">
        <f t="shared" si="0"/>
        <v>5903.3017241379312</v>
      </c>
      <c r="F22" s="6">
        <f t="shared" si="1"/>
        <v>944.52827586206877</v>
      </c>
      <c r="G22" s="6">
        <v>6847.83</v>
      </c>
    </row>
    <row r="23" spans="1:7" x14ac:dyDescent="0.3">
      <c r="A23" s="3" t="s">
        <v>16</v>
      </c>
      <c r="B23" s="3" t="s">
        <v>961</v>
      </c>
      <c r="C23" s="4">
        <v>51121000</v>
      </c>
      <c r="D23" s="5">
        <v>1210100</v>
      </c>
      <c r="E23" s="6">
        <f t="shared" si="0"/>
        <v>9353.5258620689656</v>
      </c>
      <c r="F23" s="6">
        <f t="shared" si="1"/>
        <v>1496.5641379310346</v>
      </c>
      <c r="G23" s="6">
        <v>10850.09</v>
      </c>
    </row>
    <row r="24" spans="1:7" x14ac:dyDescent="0.3">
      <c r="A24" s="3" t="s">
        <v>17</v>
      </c>
      <c r="B24" s="3" t="s">
        <v>961</v>
      </c>
      <c r="C24" s="4">
        <v>51121000</v>
      </c>
      <c r="D24" s="5">
        <v>1210100</v>
      </c>
      <c r="E24" s="6">
        <f t="shared" si="0"/>
        <v>9288.4137931034493</v>
      </c>
      <c r="F24" s="6">
        <f t="shared" si="1"/>
        <v>1486.1462068965502</v>
      </c>
      <c r="G24" s="6">
        <v>10774.56</v>
      </c>
    </row>
    <row r="25" spans="1:7" x14ac:dyDescent="0.3">
      <c r="A25" s="3" t="s">
        <v>18</v>
      </c>
      <c r="B25" s="3" t="s">
        <v>961</v>
      </c>
      <c r="C25" s="4">
        <v>51121000</v>
      </c>
      <c r="D25" s="5">
        <v>1210100</v>
      </c>
      <c r="E25" s="6">
        <f t="shared" si="0"/>
        <v>6336.7586206896558</v>
      </c>
      <c r="F25" s="6">
        <f t="shared" si="1"/>
        <v>1013.8813793103445</v>
      </c>
      <c r="G25" s="6">
        <v>7350.64</v>
      </c>
    </row>
    <row r="26" spans="1:7" x14ac:dyDescent="0.3">
      <c r="A26" s="3" t="s">
        <v>19</v>
      </c>
      <c r="B26" s="3" t="s">
        <v>961</v>
      </c>
      <c r="C26" s="4">
        <v>51121000</v>
      </c>
      <c r="D26" s="5">
        <v>1210100</v>
      </c>
      <c r="E26" s="6">
        <f t="shared" si="0"/>
        <v>12606.939655172415</v>
      </c>
      <c r="F26" s="6">
        <f t="shared" si="1"/>
        <v>2017.1103448275844</v>
      </c>
      <c r="G26" s="6">
        <v>14624.05</v>
      </c>
    </row>
    <row r="27" spans="1:7" x14ac:dyDescent="0.3">
      <c r="A27" s="3" t="s">
        <v>20</v>
      </c>
      <c r="B27" s="3" t="s">
        <v>961</v>
      </c>
      <c r="C27" s="4">
        <v>51121000</v>
      </c>
      <c r="D27" s="5">
        <v>1210100</v>
      </c>
      <c r="E27" s="6">
        <f t="shared" si="0"/>
        <v>24810.801724137931</v>
      </c>
      <c r="F27" s="6">
        <f t="shared" si="1"/>
        <v>3969.7282758620677</v>
      </c>
      <c r="G27" s="6">
        <v>28780.53</v>
      </c>
    </row>
    <row r="28" spans="1:7" x14ac:dyDescent="0.3">
      <c r="A28" s="3" t="s">
        <v>21</v>
      </c>
      <c r="B28" s="3" t="s">
        <v>961</v>
      </c>
      <c r="C28" s="4">
        <v>51121000</v>
      </c>
      <c r="D28" s="5">
        <v>1210100</v>
      </c>
      <c r="E28" s="6">
        <f t="shared" si="0"/>
        <v>2285.1379310344832</v>
      </c>
      <c r="F28" s="6">
        <f t="shared" si="1"/>
        <v>365.62206896551697</v>
      </c>
      <c r="G28" s="6">
        <v>2650.76</v>
      </c>
    </row>
    <row r="29" spans="1:7" x14ac:dyDescent="0.3">
      <c r="A29" s="3" t="s">
        <v>22</v>
      </c>
      <c r="B29" s="3" t="s">
        <v>961</v>
      </c>
      <c r="C29" s="4">
        <v>51121000</v>
      </c>
      <c r="D29" s="5">
        <v>1210100</v>
      </c>
      <c r="E29" s="6">
        <f t="shared" si="0"/>
        <v>5427.2241379310344</v>
      </c>
      <c r="F29" s="6">
        <f t="shared" si="1"/>
        <v>868.35586206896551</v>
      </c>
      <c r="G29" s="6">
        <v>6295.58</v>
      </c>
    </row>
    <row r="30" spans="1:7" x14ac:dyDescent="0.3">
      <c r="A30" s="3" t="s">
        <v>23</v>
      </c>
      <c r="B30" s="3" t="s">
        <v>961</v>
      </c>
      <c r="C30" s="4">
        <v>51121000</v>
      </c>
      <c r="D30" s="5">
        <v>1210100</v>
      </c>
      <c r="E30" s="6">
        <f t="shared" si="0"/>
        <v>590.32758620689651</v>
      </c>
      <c r="F30" s="6">
        <f t="shared" si="1"/>
        <v>94.45241379310346</v>
      </c>
      <c r="G30" s="6">
        <v>684.78</v>
      </c>
    </row>
    <row r="31" spans="1:7" x14ac:dyDescent="0.3">
      <c r="A31" s="3" t="s">
        <v>24</v>
      </c>
      <c r="B31" s="3" t="s">
        <v>961</v>
      </c>
      <c r="C31" s="4">
        <v>51121000</v>
      </c>
      <c r="D31" s="5">
        <v>1210100</v>
      </c>
      <c r="E31" s="6">
        <f t="shared" si="0"/>
        <v>590.32758620689651</v>
      </c>
      <c r="F31" s="6">
        <f t="shared" si="1"/>
        <v>94.45241379310346</v>
      </c>
      <c r="G31" s="6">
        <v>684.78</v>
      </c>
    </row>
    <row r="32" spans="1:7" x14ac:dyDescent="0.3">
      <c r="A32" s="3" t="s">
        <v>25</v>
      </c>
      <c r="B32" s="3" t="s">
        <v>963</v>
      </c>
      <c r="C32" s="4">
        <v>51121000</v>
      </c>
      <c r="D32" s="5">
        <v>1210100</v>
      </c>
      <c r="E32" s="6">
        <f t="shared" si="0"/>
        <v>7116.8189655172418</v>
      </c>
      <c r="F32" s="6">
        <f t="shared" si="1"/>
        <v>1138.6910344827584</v>
      </c>
      <c r="G32" s="6">
        <v>8255.51</v>
      </c>
    </row>
    <row r="33" spans="1:7" x14ac:dyDescent="0.3">
      <c r="A33" s="3" t="s">
        <v>26</v>
      </c>
      <c r="B33" s="3" t="s">
        <v>963</v>
      </c>
      <c r="C33" s="4">
        <v>51121000</v>
      </c>
      <c r="D33" s="5">
        <v>1210100</v>
      </c>
      <c r="E33" s="6">
        <f t="shared" si="0"/>
        <v>15174.612068965518</v>
      </c>
      <c r="F33" s="6">
        <f t="shared" si="1"/>
        <v>2427.9379310344812</v>
      </c>
      <c r="G33" s="6">
        <v>17602.55</v>
      </c>
    </row>
    <row r="34" spans="1:7" x14ac:dyDescent="0.3">
      <c r="A34" s="3" t="s">
        <v>27</v>
      </c>
      <c r="B34" s="3" t="s">
        <v>963</v>
      </c>
      <c r="C34" s="4">
        <v>51121000</v>
      </c>
      <c r="D34" s="5">
        <v>1210100</v>
      </c>
      <c r="E34" s="6">
        <f t="shared" si="0"/>
        <v>6608.3017241379312</v>
      </c>
      <c r="F34" s="6">
        <f t="shared" si="1"/>
        <v>1057.3282758620689</v>
      </c>
      <c r="G34" s="6">
        <v>7665.63</v>
      </c>
    </row>
    <row r="35" spans="1:7" x14ac:dyDescent="0.3">
      <c r="A35" s="3" t="s">
        <v>28</v>
      </c>
      <c r="B35" s="3" t="s">
        <v>963</v>
      </c>
      <c r="C35" s="4">
        <v>51121000</v>
      </c>
      <c r="D35" s="5">
        <v>1210100</v>
      </c>
      <c r="E35" s="6">
        <f t="shared" si="0"/>
        <v>12606.939655172415</v>
      </c>
      <c r="F35" s="6">
        <f t="shared" si="1"/>
        <v>2017.1103448275844</v>
      </c>
      <c r="G35" s="6">
        <v>14624.05</v>
      </c>
    </row>
    <row r="36" spans="1:7" x14ac:dyDescent="0.3">
      <c r="A36" s="3" t="s">
        <v>29</v>
      </c>
      <c r="B36" s="3" t="s">
        <v>963</v>
      </c>
      <c r="C36" s="4">
        <v>51121000</v>
      </c>
      <c r="D36" s="5">
        <v>1210100</v>
      </c>
      <c r="E36" s="6">
        <f t="shared" si="0"/>
        <v>7116.8189655172418</v>
      </c>
      <c r="F36" s="6">
        <f t="shared" si="1"/>
        <v>1138.6910344827584</v>
      </c>
      <c r="G36" s="6">
        <v>8255.51</v>
      </c>
    </row>
    <row r="37" spans="1:7" x14ac:dyDescent="0.3">
      <c r="A37" s="3" t="s">
        <v>30</v>
      </c>
      <c r="B37" s="3" t="s">
        <v>961</v>
      </c>
      <c r="C37" s="4">
        <v>51121000</v>
      </c>
      <c r="D37" s="5">
        <v>1210100</v>
      </c>
      <c r="E37" s="6">
        <f t="shared" si="0"/>
        <v>8854.9482758620688</v>
      </c>
      <c r="F37" s="6">
        <f t="shared" si="1"/>
        <v>1416.7917241379309</v>
      </c>
      <c r="G37" s="6">
        <v>10271.74</v>
      </c>
    </row>
    <row r="38" spans="1:7" x14ac:dyDescent="0.3">
      <c r="A38" s="3" t="s">
        <v>31</v>
      </c>
      <c r="B38" s="3" t="s">
        <v>961</v>
      </c>
      <c r="C38" s="4">
        <v>51121000</v>
      </c>
      <c r="D38" s="5">
        <v>1210100</v>
      </c>
      <c r="E38" s="6">
        <f t="shared" si="0"/>
        <v>8854.9482758620688</v>
      </c>
      <c r="F38" s="6">
        <f t="shared" si="1"/>
        <v>1416.7917241379309</v>
      </c>
      <c r="G38" s="6">
        <v>10271.74</v>
      </c>
    </row>
    <row r="39" spans="1:7" x14ac:dyDescent="0.3">
      <c r="A39" s="3" t="s">
        <v>32</v>
      </c>
      <c r="B39" s="3" t="s">
        <v>961</v>
      </c>
      <c r="C39" s="4">
        <v>51121000</v>
      </c>
      <c r="D39" s="5">
        <v>1210100</v>
      </c>
      <c r="E39" s="6">
        <f t="shared" si="0"/>
        <v>8854.9482758620688</v>
      </c>
      <c r="F39" s="6">
        <f t="shared" si="1"/>
        <v>1416.7917241379309</v>
      </c>
      <c r="G39" s="6">
        <v>10271.74</v>
      </c>
    </row>
    <row r="40" spans="1:7" x14ac:dyDescent="0.3">
      <c r="A40" s="3" t="s">
        <v>33</v>
      </c>
      <c r="B40" s="3" t="s">
        <v>963</v>
      </c>
      <c r="C40" s="4">
        <v>51121000</v>
      </c>
      <c r="D40" s="5">
        <v>1210100</v>
      </c>
      <c r="E40" s="6">
        <f t="shared" si="0"/>
        <v>7116.8189655172418</v>
      </c>
      <c r="F40" s="6">
        <f t="shared" si="1"/>
        <v>1138.6910344827584</v>
      </c>
      <c r="G40" s="6">
        <v>8255.51</v>
      </c>
    </row>
    <row r="41" spans="1:7" x14ac:dyDescent="0.3">
      <c r="A41" s="3" t="s">
        <v>34</v>
      </c>
      <c r="B41" s="3" t="s">
        <v>961</v>
      </c>
      <c r="C41" s="4">
        <v>51121000</v>
      </c>
      <c r="D41" s="5">
        <v>1210100</v>
      </c>
      <c r="E41" s="6">
        <f t="shared" si="0"/>
        <v>24811.663793103449</v>
      </c>
      <c r="F41" s="6">
        <f t="shared" si="1"/>
        <v>3969.8662068965496</v>
      </c>
      <c r="G41" s="6">
        <v>28781.53</v>
      </c>
    </row>
    <row r="42" spans="1:7" x14ac:dyDescent="0.3">
      <c r="A42" s="3" t="s">
        <v>35</v>
      </c>
      <c r="B42" s="3" t="s">
        <v>961</v>
      </c>
      <c r="C42" s="4">
        <v>51121000</v>
      </c>
      <c r="D42" s="5">
        <v>1210100</v>
      </c>
      <c r="E42" s="6">
        <f t="shared" si="0"/>
        <v>20390.474137931036</v>
      </c>
      <c r="F42" s="6">
        <f t="shared" si="1"/>
        <v>3262.4758620689645</v>
      </c>
      <c r="G42" s="6">
        <v>23652.95</v>
      </c>
    </row>
    <row r="43" spans="1:7" x14ac:dyDescent="0.3">
      <c r="A43" s="3" t="s">
        <v>36</v>
      </c>
      <c r="B43" s="3" t="s">
        <v>961</v>
      </c>
      <c r="C43" s="4">
        <v>51121000</v>
      </c>
      <c r="D43" s="5">
        <v>1210100</v>
      </c>
      <c r="E43" s="6">
        <f t="shared" si="0"/>
        <v>7716.6293103448288</v>
      </c>
      <c r="F43" s="6">
        <f t="shared" si="1"/>
        <v>1234.6606896551721</v>
      </c>
      <c r="G43" s="6">
        <v>8951.2900000000009</v>
      </c>
    </row>
    <row r="44" spans="1:7" x14ac:dyDescent="0.3">
      <c r="A44" s="3" t="s">
        <v>37</v>
      </c>
      <c r="B44" s="3" t="s">
        <v>961</v>
      </c>
      <c r="C44" s="4">
        <v>51121000</v>
      </c>
      <c r="D44" s="5">
        <v>1210100</v>
      </c>
      <c r="E44" s="6">
        <f t="shared" si="0"/>
        <v>4427.4741379310344</v>
      </c>
      <c r="F44" s="6">
        <f t="shared" si="1"/>
        <v>708.39586206896547</v>
      </c>
      <c r="G44" s="6">
        <v>5135.87</v>
      </c>
    </row>
    <row r="45" spans="1:7" x14ac:dyDescent="0.3">
      <c r="A45" s="3" t="s">
        <v>38</v>
      </c>
      <c r="B45" s="3" t="s">
        <v>961</v>
      </c>
      <c r="C45" s="4">
        <v>51121000</v>
      </c>
      <c r="D45" s="5">
        <v>1210100</v>
      </c>
      <c r="E45" s="6">
        <f t="shared" si="0"/>
        <v>24810.801724137931</v>
      </c>
      <c r="F45" s="6">
        <f t="shared" si="1"/>
        <v>3969.7282758620677</v>
      </c>
      <c r="G45" s="6">
        <v>28780.53</v>
      </c>
    </row>
    <row r="46" spans="1:7" x14ac:dyDescent="0.3">
      <c r="A46" s="3" t="s">
        <v>39</v>
      </c>
      <c r="B46" s="3" t="s">
        <v>961</v>
      </c>
      <c r="C46" s="4">
        <v>51121000</v>
      </c>
      <c r="D46" s="5">
        <v>1210100</v>
      </c>
      <c r="E46" s="6">
        <f t="shared" si="0"/>
        <v>24811.663793103449</v>
      </c>
      <c r="F46" s="6">
        <f t="shared" si="1"/>
        <v>3969.8662068965496</v>
      </c>
      <c r="G46" s="6">
        <v>28781.53</v>
      </c>
    </row>
    <row r="47" spans="1:7" x14ac:dyDescent="0.3">
      <c r="A47" s="3" t="s">
        <v>40</v>
      </c>
      <c r="B47" s="3" t="s">
        <v>961</v>
      </c>
      <c r="C47" s="4">
        <v>51121000</v>
      </c>
      <c r="D47" s="5">
        <v>1210100</v>
      </c>
      <c r="E47" s="6">
        <f t="shared" si="0"/>
        <v>8854.9482758620688</v>
      </c>
      <c r="F47" s="6">
        <f t="shared" si="1"/>
        <v>1416.7917241379309</v>
      </c>
      <c r="G47" s="6">
        <v>10271.74</v>
      </c>
    </row>
    <row r="48" spans="1:7" x14ac:dyDescent="0.3">
      <c r="A48" s="3" t="s">
        <v>41</v>
      </c>
      <c r="B48" s="3" t="s">
        <v>961</v>
      </c>
      <c r="C48" s="4">
        <v>51121000</v>
      </c>
      <c r="D48" s="5">
        <v>1210100</v>
      </c>
      <c r="E48" s="6">
        <f t="shared" si="0"/>
        <v>8854.9482758620688</v>
      </c>
      <c r="F48" s="6">
        <f t="shared" si="1"/>
        <v>1416.7917241379309</v>
      </c>
      <c r="G48" s="6">
        <v>10271.74</v>
      </c>
    </row>
    <row r="49" spans="1:7" x14ac:dyDescent="0.3">
      <c r="A49" s="3" t="s">
        <v>42</v>
      </c>
      <c r="B49" s="3" t="s">
        <v>963</v>
      </c>
      <c r="C49" s="4">
        <v>51121000</v>
      </c>
      <c r="D49" s="5">
        <v>1210100</v>
      </c>
      <c r="E49" s="6">
        <f t="shared" si="0"/>
        <v>8000.0000000000009</v>
      </c>
      <c r="F49" s="6">
        <f t="shared" si="1"/>
        <v>1279.9999999999991</v>
      </c>
      <c r="G49" s="6">
        <v>9280</v>
      </c>
    </row>
    <row r="50" spans="1:7" x14ac:dyDescent="0.3">
      <c r="A50" s="3" t="s">
        <v>43</v>
      </c>
      <c r="B50" s="3" t="s">
        <v>963</v>
      </c>
      <c r="C50" s="4">
        <v>51121000</v>
      </c>
      <c r="D50" s="5">
        <v>1210100</v>
      </c>
      <c r="E50" s="6">
        <f t="shared" si="0"/>
        <v>13200</v>
      </c>
      <c r="F50" s="6">
        <f t="shared" si="1"/>
        <v>2112</v>
      </c>
      <c r="G50" s="6">
        <v>15312</v>
      </c>
    </row>
    <row r="51" spans="1:7" x14ac:dyDescent="0.3">
      <c r="A51" s="3" t="s">
        <v>44</v>
      </c>
      <c r="B51" s="3" t="s">
        <v>963</v>
      </c>
      <c r="C51" s="4">
        <v>51121000</v>
      </c>
      <c r="D51" s="5">
        <v>1210100</v>
      </c>
      <c r="E51" s="6">
        <f t="shared" si="0"/>
        <v>8000.0000000000009</v>
      </c>
      <c r="F51" s="6">
        <f t="shared" si="1"/>
        <v>1279.9999999999991</v>
      </c>
      <c r="G51" s="6">
        <v>9280</v>
      </c>
    </row>
    <row r="52" spans="1:7" x14ac:dyDescent="0.3">
      <c r="A52" s="3" t="s">
        <v>45</v>
      </c>
      <c r="B52" s="3" t="s">
        <v>963</v>
      </c>
      <c r="C52" s="4">
        <v>51121000</v>
      </c>
      <c r="D52" s="5">
        <v>1210100</v>
      </c>
      <c r="E52" s="6">
        <f t="shared" si="0"/>
        <v>8000.0000000000009</v>
      </c>
      <c r="F52" s="6">
        <f t="shared" si="1"/>
        <v>1279.9999999999991</v>
      </c>
      <c r="G52" s="6">
        <v>9280</v>
      </c>
    </row>
    <row r="53" spans="1:7" x14ac:dyDescent="0.3">
      <c r="A53" s="3" t="s">
        <v>46</v>
      </c>
      <c r="B53" s="3" t="s">
        <v>963</v>
      </c>
      <c r="C53" s="4">
        <v>51121000</v>
      </c>
      <c r="D53" s="5">
        <v>1210100</v>
      </c>
      <c r="E53" s="6">
        <f t="shared" si="0"/>
        <v>11100</v>
      </c>
      <c r="F53" s="6">
        <f t="shared" si="1"/>
        <v>1776</v>
      </c>
      <c r="G53" s="6">
        <v>12876</v>
      </c>
    </row>
    <row r="54" spans="1:7" x14ac:dyDescent="0.3">
      <c r="A54" s="3" t="s">
        <v>47</v>
      </c>
      <c r="B54" s="3" t="s">
        <v>961</v>
      </c>
      <c r="C54" s="4">
        <v>51121000</v>
      </c>
      <c r="D54" s="5">
        <v>1210100</v>
      </c>
      <c r="E54" s="6">
        <f t="shared" si="0"/>
        <v>10035.612068965518</v>
      </c>
      <c r="F54" s="6">
        <f t="shared" si="1"/>
        <v>1605.6979310344814</v>
      </c>
      <c r="G54" s="6">
        <v>11641.31</v>
      </c>
    </row>
    <row r="55" spans="1:7" x14ac:dyDescent="0.3">
      <c r="A55" s="3" t="s">
        <v>48</v>
      </c>
      <c r="B55" s="3" t="s">
        <v>963</v>
      </c>
      <c r="C55" s="4">
        <v>51121000</v>
      </c>
      <c r="D55" s="5">
        <v>1210100</v>
      </c>
      <c r="E55" s="6">
        <f t="shared" si="0"/>
        <v>23049.75</v>
      </c>
      <c r="F55" s="6">
        <f t="shared" si="1"/>
        <v>3687.9599999999991</v>
      </c>
      <c r="G55" s="6">
        <v>26737.71</v>
      </c>
    </row>
    <row r="56" spans="1:7" x14ac:dyDescent="0.3">
      <c r="A56" s="3" t="s">
        <v>49</v>
      </c>
      <c r="B56" s="3" t="s">
        <v>961</v>
      </c>
      <c r="C56" s="4">
        <v>51121000</v>
      </c>
      <c r="D56" s="5">
        <v>1210100</v>
      </c>
      <c r="E56" s="6">
        <f t="shared" si="0"/>
        <v>2951</v>
      </c>
      <c r="F56" s="6">
        <f t="shared" si="1"/>
        <v>472.15999999999985</v>
      </c>
      <c r="G56" s="6">
        <v>3423.16</v>
      </c>
    </row>
    <row r="57" spans="1:7" x14ac:dyDescent="0.3">
      <c r="A57" s="3" t="s">
        <v>50</v>
      </c>
      <c r="B57" s="3" t="s">
        <v>961</v>
      </c>
      <c r="C57" s="4">
        <v>51121000</v>
      </c>
      <c r="D57" s="5">
        <v>1210100</v>
      </c>
      <c r="E57" s="6">
        <f t="shared" si="0"/>
        <v>4132.3103448275861</v>
      </c>
      <c r="F57" s="6">
        <f t="shared" si="1"/>
        <v>661.16965517241351</v>
      </c>
      <c r="G57" s="6">
        <v>4793.4799999999996</v>
      </c>
    </row>
    <row r="58" spans="1:7" x14ac:dyDescent="0.3">
      <c r="A58" s="3" t="s">
        <v>51</v>
      </c>
      <c r="B58" s="3" t="s">
        <v>961</v>
      </c>
      <c r="C58" s="4">
        <v>51121000</v>
      </c>
      <c r="D58" s="5">
        <v>1210100</v>
      </c>
      <c r="E58" s="6">
        <f t="shared" si="0"/>
        <v>3246.8103448275865</v>
      </c>
      <c r="F58" s="6">
        <f t="shared" si="1"/>
        <v>519.48965517241368</v>
      </c>
      <c r="G58" s="6">
        <v>3766.3</v>
      </c>
    </row>
    <row r="59" spans="1:7" x14ac:dyDescent="0.3">
      <c r="A59" s="3" t="s">
        <v>52</v>
      </c>
      <c r="B59" s="3" t="s">
        <v>961</v>
      </c>
      <c r="C59" s="4">
        <v>51121000</v>
      </c>
      <c r="D59" s="5">
        <v>1210100</v>
      </c>
      <c r="E59" s="6">
        <f t="shared" si="0"/>
        <v>20390.474137931036</v>
      </c>
      <c r="F59" s="6">
        <f t="shared" si="1"/>
        <v>3262.4758620689645</v>
      </c>
      <c r="G59" s="6">
        <v>23652.95</v>
      </c>
    </row>
    <row r="60" spans="1:7" x14ac:dyDescent="0.3">
      <c r="A60" s="3" t="s">
        <v>37</v>
      </c>
      <c r="B60" s="3" t="s">
        <v>961</v>
      </c>
      <c r="C60" s="4">
        <v>51121000</v>
      </c>
      <c r="D60" s="5">
        <v>1210100</v>
      </c>
      <c r="E60" s="6">
        <f t="shared" si="0"/>
        <v>4427.4741379310344</v>
      </c>
      <c r="F60" s="6">
        <f t="shared" si="1"/>
        <v>708.39586206896547</v>
      </c>
      <c r="G60" s="6">
        <v>5135.87</v>
      </c>
    </row>
    <row r="61" spans="1:7" x14ac:dyDescent="0.3">
      <c r="A61" s="3" t="s">
        <v>53</v>
      </c>
      <c r="B61" s="3" t="s">
        <v>961</v>
      </c>
      <c r="C61" s="4">
        <v>51121000</v>
      </c>
      <c r="D61" s="5">
        <v>1210100</v>
      </c>
      <c r="E61" s="6">
        <f t="shared" si="0"/>
        <v>2951.6465517241381</v>
      </c>
      <c r="F61" s="6">
        <f t="shared" si="1"/>
        <v>472.26344827586172</v>
      </c>
      <c r="G61" s="6">
        <v>3423.91</v>
      </c>
    </row>
    <row r="62" spans="1:7" x14ac:dyDescent="0.3">
      <c r="A62" s="3" t="s">
        <v>54</v>
      </c>
      <c r="B62" s="3" t="s">
        <v>961</v>
      </c>
      <c r="C62" s="4">
        <v>51121000</v>
      </c>
      <c r="D62" s="5">
        <v>1210100</v>
      </c>
      <c r="E62" s="6">
        <f t="shared" si="0"/>
        <v>24811.663793103449</v>
      </c>
      <c r="F62" s="6">
        <f t="shared" si="1"/>
        <v>3969.8662068965496</v>
      </c>
      <c r="G62" s="6">
        <v>28781.53</v>
      </c>
    </row>
    <row r="63" spans="1:7" x14ac:dyDescent="0.3">
      <c r="A63" s="3" t="s">
        <v>55</v>
      </c>
      <c r="B63" s="3" t="s">
        <v>961</v>
      </c>
      <c r="C63" s="4">
        <v>51121000</v>
      </c>
      <c r="D63" s="5">
        <v>1210100</v>
      </c>
      <c r="E63" s="6">
        <f t="shared" si="0"/>
        <v>9711.8706896551739</v>
      </c>
      <c r="F63" s="6">
        <f t="shared" si="1"/>
        <v>1553.8993103448265</v>
      </c>
      <c r="G63" s="6">
        <v>11265.77</v>
      </c>
    </row>
    <row r="64" spans="1:7" x14ac:dyDescent="0.3">
      <c r="A64" s="3" t="s">
        <v>56</v>
      </c>
      <c r="B64" s="3" t="s">
        <v>961</v>
      </c>
      <c r="C64" s="4">
        <v>51121000</v>
      </c>
      <c r="D64" s="5">
        <v>1210100</v>
      </c>
      <c r="E64" s="6">
        <f t="shared" si="0"/>
        <v>10874.922413793103</v>
      </c>
      <c r="F64" s="6">
        <f t="shared" si="1"/>
        <v>1739.9875862068966</v>
      </c>
      <c r="G64" s="6">
        <v>12614.91</v>
      </c>
    </row>
    <row r="65" spans="1:7" x14ac:dyDescent="0.3">
      <c r="A65" s="3" t="s">
        <v>57</v>
      </c>
      <c r="B65" s="3" t="s">
        <v>961</v>
      </c>
      <c r="C65" s="4">
        <v>51121000</v>
      </c>
      <c r="D65" s="5">
        <v>1210100</v>
      </c>
      <c r="E65" s="6">
        <f t="shared" si="0"/>
        <v>20390.474137931036</v>
      </c>
      <c r="F65" s="6">
        <f t="shared" si="1"/>
        <v>3262.4758620689645</v>
      </c>
      <c r="G65" s="6">
        <v>23652.95</v>
      </c>
    </row>
    <row r="66" spans="1:7" x14ac:dyDescent="0.3">
      <c r="A66" s="3" t="s">
        <v>58</v>
      </c>
      <c r="B66" s="3" t="s">
        <v>961</v>
      </c>
      <c r="C66" s="4">
        <v>51121000</v>
      </c>
      <c r="D66" s="5">
        <v>1210100</v>
      </c>
      <c r="E66" s="6">
        <f t="shared" si="0"/>
        <v>20390.474137931036</v>
      </c>
      <c r="F66" s="6">
        <f t="shared" si="1"/>
        <v>3262.4758620689645</v>
      </c>
      <c r="G66" s="6">
        <v>23652.95</v>
      </c>
    </row>
    <row r="67" spans="1:7" x14ac:dyDescent="0.3">
      <c r="A67" s="3" t="s">
        <v>59</v>
      </c>
      <c r="B67" s="3" t="s">
        <v>961</v>
      </c>
      <c r="C67" s="4">
        <v>51121000</v>
      </c>
      <c r="D67" s="5">
        <v>1210100</v>
      </c>
      <c r="E67" s="6">
        <f t="shared" si="0"/>
        <v>24811.663793103449</v>
      </c>
      <c r="F67" s="6">
        <f t="shared" si="1"/>
        <v>3969.8662068965496</v>
      </c>
      <c r="G67" s="6">
        <v>28781.53</v>
      </c>
    </row>
    <row r="68" spans="1:7" x14ac:dyDescent="0.3">
      <c r="A68" s="3" t="s">
        <v>60</v>
      </c>
      <c r="B68" s="3" t="s">
        <v>961</v>
      </c>
      <c r="C68" s="4">
        <v>51121000</v>
      </c>
      <c r="D68" s="5">
        <v>1210100</v>
      </c>
      <c r="E68" s="6">
        <f t="shared" si="0"/>
        <v>24810.801724137931</v>
      </c>
      <c r="F68" s="6">
        <f t="shared" si="1"/>
        <v>3969.7282758620677</v>
      </c>
      <c r="G68" s="6">
        <v>28780.53</v>
      </c>
    </row>
    <row r="69" spans="1:7" x14ac:dyDescent="0.3">
      <c r="A69" s="3" t="s">
        <v>56</v>
      </c>
      <c r="B69" s="3" t="s">
        <v>963</v>
      </c>
      <c r="C69" s="4">
        <v>51121000</v>
      </c>
      <c r="D69" s="5">
        <v>1210100</v>
      </c>
      <c r="E69" s="6">
        <f t="shared" si="0"/>
        <v>125874.17241379312</v>
      </c>
      <c r="F69" s="6">
        <f t="shared" si="1"/>
        <v>20139.867586206892</v>
      </c>
      <c r="G69" s="6">
        <v>146014.04</v>
      </c>
    </row>
    <row r="70" spans="1:7" x14ac:dyDescent="0.3">
      <c r="A70" s="3" t="s">
        <v>61</v>
      </c>
      <c r="B70" s="3" t="s">
        <v>961</v>
      </c>
      <c r="C70" s="4">
        <v>51121000</v>
      </c>
      <c r="D70" s="5">
        <v>1210100</v>
      </c>
      <c r="E70" s="6">
        <f t="shared" si="0"/>
        <v>2951.6465517241381</v>
      </c>
      <c r="F70" s="6">
        <f t="shared" si="1"/>
        <v>472.26344827586172</v>
      </c>
      <c r="G70" s="6">
        <v>3423.91</v>
      </c>
    </row>
    <row r="71" spans="1:7" x14ac:dyDescent="0.3">
      <c r="A71" s="3" t="s">
        <v>62</v>
      </c>
      <c r="B71" s="3" t="s">
        <v>961</v>
      </c>
      <c r="C71" s="4">
        <v>51121000</v>
      </c>
      <c r="D71" s="5">
        <v>1210100</v>
      </c>
      <c r="E71" s="6">
        <f t="shared" ref="E71:E134" si="2">+G71-F71</f>
        <v>24810.801724137931</v>
      </c>
      <c r="F71" s="6">
        <f t="shared" ref="F71:F134" si="3">+G71 -(G71/1.16)</f>
        <v>3969.7282758620677</v>
      </c>
      <c r="G71" s="6">
        <v>28780.53</v>
      </c>
    </row>
    <row r="72" spans="1:7" x14ac:dyDescent="0.3">
      <c r="A72" s="3" t="s">
        <v>63</v>
      </c>
      <c r="B72" s="3" t="s">
        <v>961</v>
      </c>
      <c r="C72" s="4">
        <v>51121000</v>
      </c>
      <c r="D72" s="5">
        <v>1210100</v>
      </c>
      <c r="E72" s="6">
        <f t="shared" si="2"/>
        <v>9288.4137931034493</v>
      </c>
      <c r="F72" s="6">
        <f t="shared" si="3"/>
        <v>1486.1462068965502</v>
      </c>
      <c r="G72" s="6">
        <v>10774.56</v>
      </c>
    </row>
    <row r="73" spans="1:7" x14ac:dyDescent="0.3">
      <c r="A73" s="3" t="s">
        <v>64</v>
      </c>
      <c r="B73" s="3" t="s">
        <v>961</v>
      </c>
      <c r="C73" s="4">
        <v>51121000</v>
      </c>
      <c r="D73" s="5">
        <v>1210100</v>
      </c>
      <c r="E73" s="6">
        <f t="shared" si="2"/>
        <v>8854.9482758620688</v>
      </c>
      <c r="F73" s="6">
        <f t="shared" si="3"/>
        <v>1416.7917241379309</v>
      </c>
      <c r="G73" s="6">
        <v>10271.74</v>
      </c>
    </row>
    <row r="74" spans="1:7" x14ac:dyDescent="0.3">
      <c r="A74" s="3" t="s">
        <v>65</v>
      </c>
      <c r="B74" s="3" t="s">
        <v>961</v>
      </c>
      <c r="C74" s="4">
        <v>51121000</v>
      </c>
      <c r="D74" s="5">
        <v>1210100</v>
      </c>
      <c r="E74" s="6">
        <f t="shared" si="2"/>
        <v>8854.9482758620688</v>
      </c>
      <c r="F74" s="6">
        <f t="shared" si="3"/>
        <v>1416.7917241379309</v>
      </c>
      <c r="G74" s="6">
        <v>10271.74</v>
      </c>
    </row>
    <row r="75" spans="1:7" x14ac:dyDescent="0.3">
      <c r="A75" s="3" t="s">
        <v>66</v>
      </c>
      <c r="B75" s="3" t="s">
        <v>963</v>
      </c>
      <c r="C75" s="4">
        <v>51121000</v>
      </c>
      <c r="D75" s="5">
        <v>1210100</v>
      </c>
      <c r="E75" s="6">
        <f t="shared" si="2"/>
        <v>7185.2413793103442</v>
      </c>
      <c r="F75" s="6">
        <f t="shared" si="3"/>
        <v>1149.638620689655</v>
      </c>
      <c r="G75" s="6">
        <v>8334.8799999999992</v>
      </c>
    </row>
    <row r="76" spans="1:7" x14ac:dyDescent="0.3">
      <c r="A76" s="3" t="s">
        <v>67</v>
      </c>
      <c r="B76" s="3" t="s">
        <v>963</v>
      </c>
      <c r="C76" s="4">
        <v>51121000</v>
      </c>
      <c r="D76" s="5">
        <v>1210100</v>
      </c>
      <c r="E76" s="6">
        <f t="shared" si="2"/>
        <v>12607.112068965518</v>
      </c>
      <c r="F76" s="6">
        <f t="shared" si="3"/>
        <v>2017.1379310344819</v>
      </c>
      <c r="G76" s="6">
        <v>14624.25</v>
      </c>
    </row>
    <row r="77" spans="1:7" x14ac:dyDescent="0.3">
      <c r="A77" s="3" t="s">
        <v>68</v>
      </c>
      <c r="B77" s="3" t="s">
        <v>961</v>
      </c>
      <c r="C77" s="4">
        <v>51121000</v>
      </c>
      <c r="D77" s="5">
        <v>1210100</v>
      </c>
      <c r="E77" s="6">
        <f t="shared" si="2"/>
        <v>2951.6465517241381</v>
      </c>
      <c r="F77" s="6">
        <f t="shared" si="3"/>
        <v>472.26344827586172</v>
      </c>
      <c r="G77" s="6">
        <v>3423.91</v>
      </c>
    </row>
    <row r="78" spans="1:7" x14ac:dyDescent="0.3">
      <c r="A78" s="3" t="s">
        <v>69</v>
      </c>
      <c r="B78" s="3" t="s">
        <v>961</v>
      </c>
      <c r="C78" s="4">
        <v>51121000</v>
      </c>
      <c r="D78" s="5">
        <v>1210100</v>
      </c>
      <c r="E78" s="6">
        <f t="shared" si="2"/>
        <v>8854.9482758620688</v>
      </c>
      <c r="F78" s="6">
        <f t="shared" si="3"/>
        <v>1416.7917241379309</v>
      </c>
      <c r="G78" s="6">
        <v>10271.74</v>
      </c>
    </row>
    <row r="79" spans="1:7" x14ac:dyDescent="0.3">
      <c r="A79" s="3" t="s">
        <v>70</v>
      </c>
      <c r="B79" s="3" t="s">
        <v>963</v>
      </c>
      <c r="C79" s="4">
        <v>51121000</v>
      </c>
      <c r="D79" s="5">
        <v>1210100</v>
      </c>
      <c r="E79" s="6">
        <f t="shared" si="2"/>
        <v>12679.827586206899</v>
      </c>
      <c r="F79" s="6">
        <f t="shared" si="3"/>
        <v>2028.7724137931018</v>
      </c>
      <c r="G79" s="6">
        <v>14708.6</v>
      </c>
    </row>
    <row r="80" spans="1:7" x14ac:dyDescent="0.3">
      <c r="A80" s="3" t="s">
        <v>71</v>
      </c>
      <c r="B80" s="3" t="s">
        <v>963</v>
      </c>
      <c r="C80" s="4">
        <v>51121000</v>
      </c>
      <c r="D80" s="5">
        <v>1210100</v>
      </c>
      <c r="E80" s="6">
        <f t="shared" si="2"/>
        <v>18910.681034482761</v>
      </c>
      <c r="F80" s="6">
        <f t="shared" si="3"/>
        <v>3025.7089655172385</v>
      </c>
      <c r="G80" s="6">
        <v>21936.39</v>
      </c>
    </row>
    <row r="81" spans="1:7" x14ac:dyDescent="0.3">
      <c r="A81" s="3" t="s">
        <v>72</v>
      </c>
      <c r="B81" s="3" t="s">
        <v>963</v>
      </c>
      <c r="C81" s="4">
        <v>51121000</v>
      </c>
      <c r="D81" s="5">
        <v>1210100</v>
      </c>
      <c r="E81" s="6">
        <f t="shared" si="2"/>
        <v>7116.9137931034493</v>
      </c>
      <c r="F81" s="6">
        <f t="shared" si="3"/>
        <v>1138.7062068965515</v>
      </c>
      <c r="G81" s="6">
        <v>8255.6200000000008</v>
      </c>
    </row>
    <row r="82" spans="1:7" x14ac:dyDescent="0.3">
      <c r="A82" s="3" t="s">
        <v>73</v>
      </c>
      <c r="B82" s="3" t="s">
        <v>961</v>
      </c>
      <c r="C82" s="4">
        <v>51121000</v>
      </c>
      <c r="D82" s="5">
        <v>1210100</v>
      </c>
      <c r="E82" s="6">
        <f t="shared" si="2"/>
        <v>24810.801724137931</v>
      </c>
      <c r="F82" s="6">
        <f t="shared" si="3"/>
        <v>3969.7282758620677</v>
      </c>
      <c r="G82" s="6">
        <v>28780.53</v>
      </c>
    </row>
    <row r="83" spans="1:7" x14ac:dyDescent="0.3">
      <c r="A83" s="3" t="s">
        <v>74</v>
      </c>
      <c r="B83" s="3" t="s">
        <v>961</v>
      </c>
      <c r="C83" s="4">
        <v>51121000</v>
      </c>
      <c r="D83" s="5">
        <v>1210100</v>
      </c>
      <c r="E83" s="6">
        <f t="shared" si="2"/>
        <v>24811.663793103449</v>
      </c>
      <c r="F83" s="6">
        <f t="shared" si="3"/>
        <v>3969.8662068965496</v>
      </c>
      <c r="G83" s="6">
        <v>28781.53</v>
      </c>
    </row>
    <row r="84" spans="1:7" x14ac:dyDescent="0.3">
      <c r="A84" s="3" t="s">
        <v>75</v>
      </c>
      <c r="B84" s="3" t="s">
        <v>961</v>
      </c>
      <c r="C84" s="4">
        <v>51121000</v>
      </c>
      <c r="D84" s="5">
        <v>1210100</v>
      </c>
      <c r="E84" s="6">
        <f t="shared" si="2"/>
        <v>13593.793103448275</v>
      </c>
      <c r="F84" s="6">
        <f t="shared" si="3"/>
        <v>2175.0068965517239</v>
      </c>
      <c r="G84" s="6">
        <v>15768.8</v>
      </c>
    </row>
    <row r="85" spans="1:7" x14ac:dyDescent="0.3">
      <c r="A85" s="3" t="s">
        <v>76</v>
      </c>
      <c r="B85" s="3" t="s">
        <v>961</v>
      </c>
      <c r="C85" s="4">
        <v>51121000</v>
      </c>
      <c r="D85" s="5">
        <v>1210100</v>
      </c>
      <c r="E85" s="6">
        <f t="shared" si="2"/>
        <v>5903.3017241379312</v>
      </c>
      <c r="F85" s="6">
        <f t="shared" si="3"/>
        <v>944.52827586206877</v>
      </c>
      <c r="G85" s="6">
        <v>6847.83</v>
      </c>
    </row>
    <row r="86" spans="1:7" x14ac:dyDescent="0.3">
      <c r="A86" s="3" t="s">
        <v>77</v>
      </c>
      <c r="B86" s="3" t="s">
        <v>961</v>
      </c>
      <c r="C86" s="4">
        <v>51121000</v>
      </c>
      <c r="D86" s="5">
        <v>1210100</v>
      </c>
      <c r="E86" s="6">
        <f t="shared" si="2"/>
        <v>5903.1982758620697</v>
      </c>
      <c r="F86" s="6">
        <f t="shared" si="3"/>
        <v>944.51172413793029</v>
      </c>
      <c r="G86" s="6">
        <v>6847.71</v>
      </c>
    </row>
    <row r="87" spans="1:7" x14ac:dyDescent="0.3">
      <c r="A87" s="3" t="s">
        <v>78</v>
      </c>
      <c r="B87" s="3" t="s">
        <v>961</v>
      </c>
      <c r="C87" s="4">
        <v>51121000</v>
      </c>
      <c r="D87" s="5">
        <v>1210100</v>
      </c>
      <c r="E87" s="6">
        <f t="shared" si="2"/>
        <v>5903.3017241379312</v>
      </c>
      <c r="F87" s="6">
        <f t="shared" si="3"/>
        <v>944.52827586206877</v>
      </c>
      <c r="G87" s="6">
        <v>6847.83</v>
      </c>
    </row>
    <row r="88" spans="1:7" x14ac:dyDescent="0.3">
      <c r="A88" s="3" t="s">
        <v>79</v>
      </c>
      <c r="B88" s="3" t="s">
        <v>961</v>
      </c>
      <c r="C88" s="4">
        <v>51121000</v>
      </c>
      <c r="D88" s="5">
        <v>1210100</v>
      </c>
      <c r="E88" s="6">
        <f t="shared" si="2"/>
        <v>24811.663793103449</v>
      </c>
      <c r="F88" s="6">
        <f t="shared" si="3"/>
        <v>3969.8662068965496</v>
      </c>
      <c r="G88" s="6">
        <v>28781.53</v>
      </c>
    </row>
    <row r="89" spans="1:7" x14ac:dyDescent="0.3">
      <c r="A89" s="3" t="s">
        <v>80</v>
      </c>
      <c r="B89" s="3" t="s">
        <v>961</v>
      </c>
      <c r="C89" s="4">
        <v>51121000</v>
      </c>
      <c r="D89" s="5">
        <v>1210100</v>
      </c>
      <c r="E89" s="6">
        <f t="shared" si="2"/>
        <v>9353.5258620689656</v>
      </c>
      <c r="F89" s="6">
        <f t="shared" si="3"/>
        <v>1496.5641379310346</v>
      </c>
      <c r="G89" s="6">
        <v>10850.09</v>
      </c>
    </row>
    <row r="90" spans="1:7" x14ac:dyDescent="0.3">
      <c r="A90" s="3" t="s">
        <v>81</v>
      </c>
      <c r="B90" s="3" t="s">
        <v>961</v>
      </c>
      <c r="C90" s="4">
        <v>51121000</v>
      </c>
      <c r="D90" s="5">
        <v>1210100</v>
      </c>
      <c r="E90" s="6">
        <f t="shared" si="2"/>
        <v>5903.3017241379312</v>
      </c>
      <c r="F90" s="6">
        <f t="shared" si="3"/>
        <v>944.52827586206877</v>
      </c>
      <c r="G90" s="6">
        <v>6847.83</v>
      </c>
    </row>
    <row r="91" spans="1:7" x14ac:dyDescent="0.3">
      <c r="A91" s="3" t="s">
        <v>82</v>
      </c>
      <c r="B91" s="3" t="s">
        <v>961</v>
      </c>
      <c r="C91" s="4">
        <v>51121000</v>
      </c>
      <c r="D91" s="5">
        <v>1210100</v>
      </c>
      <c r="E91" s="6">
        <f t="shared" si="2"/>
        <v>2951.6465517241381</v>
      </c>
      <c r="F91" s="6">
        <f t="shared" si="3"/>
        <v>472.26344827586172</v>
      </c>
      <c r="G91" s="6">
        <v>3423.91</v>
      </c>
    </row>
    <row r="92" spans="1:7" x14ac:dyDescent="0.3">
      <c r="A92" s="3" t="s">
        <v>83</v>
      </c>
      <c r="B92" s="3" t="s">
        <v>961</v>
      </c>
      <c r="C92" s="4">
        <v>51121000</v>
      </c>
      <c r="D92" s="5">
        <v>1210100</v>
      </c>
      <c r="E92" s="6">
        <f t="shared" si="2"/>
        <v>5903.3017241379312</v>
      </c>
      <c r="F92" s="6">
        <f t="shared" si="3"/>
        <v>944.52827586206877</v>
      </c>
      <c r="G92" s="6">
        <v>6847.83</v>
      </c>
    </row>
    <row r="93" spans="1:7" x14ac:dyDescent="0.3">
      <c r="A93" s="3" t="s">
        <v>84</v>
      </c>
      <c r="B93" s="3" t="s">
        <v>961</v>
      </c>
      <c r="C93" s="4">
        <v>51121000</v>
      </c>
      <c r="D93" s="5">
        <v>1210100</v>
      </c>
      <c r="E93" s="6">
        <f t="shared" si="2"/>
        <v>14952.586206896553</v>
      </c>
      <c r="F93" s="6">
        <f t="shared" si="3"/>
        <v>2392.4137931034475</v>
      </c>
      <c r="G93" s="6">
        <v>17345</v>
      </c>
    </row>
    <row r="94" spans="1:7" x14ac:dyDescent="0.3">
      <c r="A94" s="3" t="s">
        <v>85</v>
      </c>
      <c r="B94" s="3" t="s">
        <v>963</v>
      </c>
      <c r="C94" s="4">
        <v>51121000</v>
      </c>
      <c r="D94" s="5">
        <v>1210100</v>
      </c>
      <c r="E94" s="6">
        <f t="shared" si="2"/>
        <v>14127.267241379312</v>
      </c>
      <c r="F94" s="6">
        <f t="shared" si="3"/>
        <v>2260.3627586206894</v>
      </c>
      <c r="G94" s="6">
        <v>16387.63</v>
      </c>
    </row>
    <row r="95" spans="1:7" x14ac:dyDescent="0.3">
      <c r="A95" s="3" t="s">
        <v>86</v>
      </c>
      <c r="B95" s="3" t="s">
        <v>963</v>
      </c>
      <c r="C95" s="4">
        <v>51121000</v>
      </c>
      <c r="D95" s="5">
        <v>1210100</v>
      </c>
      <c r="E95" s="6">
        <f t="shared" si="2"/>
        <v>23049.75</v>
      </c>
      <c r="F95" s="6">
        <f t="shared" si="3"/>
        <v>3687.9599999999991</v>
      </c>
      <c r="G95" s="6">
        <v>26737.71</v>
      </c>
    </row>
    <row r="96" spans="1:7" x14ac:dyDescent="0.3">
      <c r="A96" s="3" t="s">
        <v>87</v>
      </c>
      <c r="B96" s="3" t="s">
        <v>961</v>
      </c>
      <c r="C96" s="4">
        <v>51121000</v>
      </c>
      <c r="D96" s="5">
        <v>1210100</v>
      </c>
      <c r="E96" s="6">
        <f t="shared" si="2"/>
        <v>24811.663793103449</v>
      </c>
      <c r="F96" s="6">
        <f t="shared" si="3"/>
        <v>3969.8662068965496</v>
      </c>
      <c r="G96" s="6">
        <v>28781.53</v>
      </c>
    </row>
    <row r="97" spans="1:7" x14ac:dyDescent="0.3">
      <c r="A97" s="3" t="s">
        <v>88</v>
      </c>
      <c r="B97" s="3" t="s">
        <v>961</v>
      </c>
      <c r="C97" s="4">
        <v>51121000</v>
      </c>
      <c r="D97" s="5">
        <v>1210100</v>
      </c>
      <c r="E97" s="6">
        <f t="shared" si="2"/>
        <v>24810.801724137931</v>
      </c>
      <c r="F97" s="6">
        <f t="shared" si="3"/>
        <v>3969.7282758620677</v>
      </c>
      <c r="G97" s="6">
        <v>28780.53</v>
      </c>
    </row>
    <row r="98" spans="1:7" x14ac:dyDescent="0.3">
      <c r="A98" s="3" t="s">
        <v>89</v>
      </c>
      <c r="B98" s="3" t="s">
        <v>961</v>
      </c>
      <c r="C98" s="4">
        <v>51121000</v>
      </c>
      <c r="D98" s="5">
        <v>1210100</v>
      </c>
      <c r="E98" s="6">
        <f t="shared" si="2"/>
        <v>4722.6379310344837</v>
      </c>
      <c r="F98" s="6">
        <f t="shared" si="3"/>
        <v>755.62206896551652</v>
      </c>
      <c r="G98" s="6">
        <v>5478.26</v>
      </c>
    </row>
    <row r="99" spans="1:7" x14ac:dyDescent="0.3">
      <c r="A99" s="3" t="s">
        <v>90</v>
      </c>
      <c r="B99" s="3" t="s">
        <v>961</v>
      </c>
      <c r="C99" s="4">
        <v>51121000</v>
      </c>
      <c r="D99" s="5">
        <v>1210100</v>
      </c>
      <c r="E99" s="6">
        <f t="shared" si="2"/>
        <v>3246.8103448275865</v>
      </c>
      <c r="F99" s="6">
        <f t="shared" si="3"/>
        <v>519.48965517241368</v>
      </c>
      <c r="G99" s="6">
        <v>3766.3</v>
      </c>
    </row>
    <row r="100" spans="1:7" x14ac:dyDescent="0.3">
      <c r="A100" s="3" t="s">
        <v>91</v>
      </c>
      <c r="B100" s="3" t="s">
        <v>961</v>
      </c>
      <c r="C100" s="4">
        <v>51121000</v>
      </c>
      <c r="D100" s="5">
        <v>1210100</v>
      </c>
      <c r="E100" s="6">
        <f t="shared" si="2"/>
        <v>24810.801724137931</v>
      </c>
      <c r="F100" s="6">
        <f t="shared" si="3"/>
        <v>3969.7282758620677</v>
      </c>
      <c r="G100" s="6">
        <v>28780.53</v>
      </c>
    </row>
    <row r="101" spans="1:7" x14ac:dyDescent="0.3">
      <c r="A101" s="3" t="s">
        <v>92</v>
      </c>
      <c r="B101" s="3" t="s">
        <v>961</v>
      </c>
      <c r="C101" s="4">
        <v>51121000</v>
      </c>
      <c r="D101" s="5">
        <v>1210100</v>
      </c>
      <c r="E101" s="6">
        <f t="shared" si="2"/>
        <v>24811.663793103449</v>
      </c>
      <c r="F101" s="6">
        <f t="shared" si="3"/>
        <v>3969.8662068965496</v>
      </c>
      <c r="G101" s="6">
        <v>28781.53</v>
      </c>
    </row>
    <row r="102" spans="1:7" x14ac:dyDescent="0.3">
      <c r="A102" s="3" t="s">
        <v>93</v>
      </c>
      <c r="B102" s="3" t="s">
        <v>961</v>
      </c>
      <c r="C102" s="4">
        <v>51121000</v>
      </c>
      <c r="D102" s="5">
        <v>1210100</v>
      </c>
      <c r="E102" s="6">
        <f t="shared" si="2"/>
        <v>8854.9482758620688</v>
      </c>
      <c r="F102" s="6">
        <f t="shared" si="3"/>
        <v>1416.7917241379309</v>
      </c>
      <c r="G102" s="6">
        <v>10271.74</v>
      </c>
    </row>
    <row r="103" spans="1:7" x14ac:dyDescent="0.3">
      <c r="A103" s="3" t="s">
        <v>94</v>
      </c>
      <c r="B103" s="3" t="s">
        <v>961</v>
      </c>
      <c r="C103" s="4">
        <v>51121000</v>
      </c>
      <c r="D103" s="5">
        <v>1210100</v>
      </c>
      <c r="E103" s="6">
        <f t="shared" si="2"/>
        <v>8854.9482758620688</v>
      </c>
      <c r="F103" s="6">
        <f t="shared" si="3"/>
        <v>1416.7917241379309</v>
      </c>
      <c r="G103" s="6">
        <v>10271.74</v>
      </c>
    </row>
    <row r="104" spans="1:7" x14ac:dyDescent="0.3">
      <c r="A104" s="3" t="s">
        <v>95</v>
      </c>
      <c r="B104" s="3" t="s">
        <v>961</v>
      </c>
      <c r="C104" s="4">
        <v>51121000</v>
      </c>
      <c r="D104" s="5">
        <v>1210100</v>
      </c>
      <c r="E104" s="6">
        <f t="shared" si="2"/>
        <v>9288.4137931034493</v>
      </c>
      <c r="F104" s="6">
        <f t="shared" si="3"/>
        <v>1486.1462068965502</v>
      </c>
      <c r="G104" s="6">
        <v>10774.56</v>
      </c>
    </row>
    <row r="105" spans="1:7" x14ac:dyDescent="0.3">
      <c r="A105" s="3" t="s">
        <v>96</v>
      </c>
      <c r="B105" s="3" t="s">
        <v>961</v>
      </c>
      <c r="C105" s="4">
        <v>51121000</v>
      </c>
      <c r="D105" s="5">
        <v>1210100</v>
      </c>
      <c r="E105" s="6">
        <f t="shared" si="2"/>
        <v>8854.9482758620688</v>
      </c>
      <c r="F105" s="6">
        <f t="shared" si="3"/>
        <v>1416.7917241379309</v>
      </c>
      <c r="G105" s="6">
        <v>10271.74</v>
      </c>
    </row>
    <row r="106" spans="1:7" x14ac:dyDescent="0.3">
      <c r="A106" s="3" t="s">
        <v>97</v>
      </c>
      <c r="B106" s="3" t="s">
        <v>961</v>
      </c>
      <c r="C106" s="4">
        <v>51121000</v>
      </c>
      <c r="D106" s="5">
        <v>1210100</v>
      </c>
      <c r="E106" s="6">
        <f t="shared" si="2"/>
        <v>4722.6379310344837</v>
      </c>
      <c r="F106" s="6">
        <f t="shared" si="3"/>
        <v>755.62206896551652</v>
      </c>
      <c r="G106" s="6">
        <v>5478.26</v>
      </c>
    </row>
    <row r="107" spans="1:7" x14ac:dyDescent="0.3">
      <c r="A107" s="3" t="s">
        <v>98</v>
      </c>
      <c r="B107" s="3" t="s">
        <v>961</v>
      </c>
      <c r="C107" s="4">
        <v>51121000</v>
      </c>
      <c r="D107" s="5">
        <v>1210100</v>
      </c>
      <c r="E107" s="6">
        <f t="shared" si="2"/>
        <v>5903.0258620689665</v>
      </c>
      <c r="F107" s="6">
        <f t="shared" si="3"/>
        <v>944.48413793103373</v>
      </c>
      <c r="G107" s="6">
        <v>6847.51</v>
      </c>
    </row>
    <row r="108" spans="1:7" x14ac:dyDescent="0.3">
      <c r="A108" s="3" t="s">
        <v>99</v>
      </c>
      <c r="B108" s="3" t="s">
        <v>961</v>
      </c>
      <c r="C108" s="4">
        <v>51121000</v>
      </c>
      <c r="D108" s="5">
        <v>1210100</v>
      </c>
      <c r="E108" s="6">
        <f t="shared" si="2"/>
        <v>8854.9482758620688</v>
      </c>
      <c r="F108" s="6">
        <f t="shared" si="3"/>
        <v>1416.7917241379309</v>
      </c>
      <c r="G108" s="6">
        <v>10271.74</v>
      </c>
    </row>
    <row r="109" spans="1:7" x14ac:dyDescent="0.3">
      <c r="A109" s="3" t="s">
        <v>100</v>
      </c>
      <c r="B109" s="3" t="s">
        <v>961</v>
      </c>
      <c r="C109" s="4">
        <v>51121000</v>
      </c>
      <c r="D109" s="5">
        <v>1210100</v>
      </c>
      <c r="E109" s="6">
        <f t="shared" si="2"/>
        <v>4427.4741379310344</v>
      </c>
      <c r="F109" s="6">
        <f t="shared" si="3"/>
        <v>708.39586206896547</v>
      </c>
      <c r="G109" s="6">
        <v>5135.87</v>
      </c>
    </row>
    <row r="110" spans="1:7" x14ac:dyDescent="0.3">
      <c r="A110" s="3" t="s">
        <v>101</v>
      </c>
      <c r="B110" s="3" t="s">
        <v>963</v>
      </c>
      <c r="C110" s="4">
        <v>51121000</v>
      </c>
      <c r="D110" s="5">
        <v>1210100</v>
      </c>
      <c r="E110" s="6">
        <f t="shared" si="2"/>
        <v>14127.267241379312</v>
      </c>
      <c r="F110" s="6">
        <f t="shared" si="3"/>
        <v>2260.3627586206894</v>
      </c>
      <c r="G110" s="6">
        <v>16387.63</v>
      </c>
    </row>
    <row r="111" spans="1:7" x14ac:dyDescent="0.3">
      <c r="A111" s="3" t="s">
        <v>102</v>
      </c>
      <c r="B111" s="3" t="s">
        <v>963</v>
      </c>
      <c r="C111" s="4">
        <v>51121000</v>
      </c>
      <c r="D111" s="5">
        <v>1210100</v>
      </c>
      <c r="E111" s="6">
        <f t="shared" si="2"/>
        <v>23049.75</v>
      </c>
      <c r="F111" s="6">
        <f t="shared" si="3"/>
        <v>3687.9599999999991</v>
      </c>
      <c r="G111" s="6">
        <v>26737.71</v>
      </c>
    </row>
    <row r="112" spans="1:7" x14ac:dyDescent="0.3">
      <c r="A112" s="3" t="s">
        <v>103</v>
      </c>
      <c r="B112" s="3" t="s">
        <v>961</v>
      </c>
      <c r="C112" s="4">
        <v>51121000</v>
      </c>
      <c r="D112" s="5">
        <v>1210100</v>
      </c>
      <c r="E112" s="6">
        <f t="shared" si="2"/>
        <v>24810.801724137931</v>
      </c>
      <c r="F112" s="6">
        <f t="shared" si="3"/>
        <v>3969.7282758620677</v>
      </c>
      <c r="G112" s="6">
        <v>28780.53</v>
      </c>
    </row>
    <row r="113" spans="1:7" x14ac:dyDescent="0.3">
      <c r="A113" s="3" t="s">
        <v>104</v>
      </c>
      <c r="B113" s="3" t="s">
        <v>961</v>
      </c>
      <c r="C113" s="4">
        <v>51121000</v>
      </c>
      <c r="D113" s="5">
        <v>1210100</v>
      </c>
      <c r="E113" s="6">
        <f t="shared" si="2"/>
        <v>26350.198275862069</v>
      </c>
      <c r="F113" s="6">
        <f t="shared" si="3"/>
        <v>4216.0317241379307</v>
      </c>
      <c r="G113" s="6">
        <v>30566.23</v>
      </c>
    </row>
    <row r="114" spans="1:7" x14ac:dyDescent="0.3">
      <c r="A114" s="3" t="s">
        <v>105</v>
      </c>
      <c r="B114" s="3" t="s">
        <v>961</v>
      </c>
      <c r="C114" s="4">
        <v>51121000</v>
      </c>
      <c r="D114" s="5">
        <v>1210100</v>
      </c>
      <c r="E114" s="6">
        <f t="shared" si="2"/>
        <v>2656.4913793103451</v>
      </c>
      <c r="F114" s="6">
        <f t="shared" si="3"/>
        <v>425.03862068965509</v>
      </c>
      <c r="G114" s="6">
        <v>3081.53</v>
      </c>
    </row>
    <row r="115" spans="1:7" x14ac:dyDescent="0.3">
      <c r="A115" s="3" t="s">
        <v>106</v>
      </c>
      <c r="B115" s="3" t="s">
        <v>961</v>
      </c>
      <c r="C115" s="4">
        <v>51121000</v>
      </c>
      <c r="D115" s="5">
        <v>1210100</v>
      </c>
      <c r="E115" s="6">
        <f t="shared" si="2"/>
        <v>5755.7241379310353</v>
      </c>
      <c r="F115" s="6">
        <f t="shared" si="3"/>
        <v>920.915862068965</v>
      </c>
      <c r="G115" s="6">
        <v>6676.64</v>
      </c>
    </row>
    <row r="116" spans="1:7" x14ac:dyDescent="0.3">
      <c r="A116" s="3" t="s">
        <v>107</v>
      </c>
      <c r="B116" s="3" t="s">
        <v>961</v>
      </c>
      <c r="C116" s="4">
        <v>51121000</v>
      </c>
      <c r="D116" s="5">
        <v>1210100</v>
      </c>
      <c r="E116" s="6">
        <f t="shared" si="2"/>
        <v>8854.9482758620688</v>
      </c>
      <c r="F116" s="6">
        <f t="shared" si="3"/>
        <v>1416.7917241379309</v>
      </c>
      <c r="G116" s="6">
        <v>10271.74</v>
      </c>
    </row>
    <row r="117" spans="1:7" x14ac:dyDescent="0.3">
      <c r="A117" s="3" t="s">
        <v>108</v>
      </c>
      <c r="B117" s="3" t="s">
        <v>961</v>
      </c>
      <c r="C117" s="4">
        <v>51121000</v>
      </c>
      <c r="D117" s="5">
        <v>1210100</v>
      </c>
      <c r="E117" s="6">
        <f t="shared" si="2"/>
        <v>8854.9482758620688</v>
      </c>
      <c r="F117" s="6">
        <f t="shared" si="3"/>
        <v>1416.7917241379309</v>
      </c>
      <c r="G117" s="6">
        <v>10271.74</v>
      </c>
    </row>
    <row r="118" spans="1:7" x14ac:dyDescent="0.3">
      <c r="A118" s="3" t="s">
        <v>109</v>
      </c>
      <c r="B118" s="3" t="s">
        <v>961</v>
      </c>
      <c r="C118" s="4">
        <v>51121000</v>
      </c>
      <c r="D118" s="5">
        <v>1210100</v>
      </c>
      <c r="E118" s="6">
        <f t="shared" si="2"/>
        <v>24811.663793103449</v>
      </c>
      <c r="F118" s="6">
        <f t="shared" si="3"/>
        <v>3969.8662068965496</v>
      </c>
      <c r="G118" s="6">
        <v>28781.53</v>
      </c>
    </row>
    <row r="119" spans="1:7" x14ac:dyDescent="0.3">
      <c r="A119" s="3" t="s">
        <v>110</v>
      </c>
      <c r="B119" s="3" t="s">
        <v>961</v>
      </c>
      <c r="C119" s="4">
        <v>51121000</v>
      </c>
      <c r="D119" s="5">
        <v>1210100</v>
      </c>
      <c r="E119" s="6">
        <f t="shared" si="2"/>
        <v>4722.6379310344837</v>
      </c>
      <c r="F119" s="6">
        <f t="shared" si="3"/>
        <v>755.62206896551652</v>
      </c>
      <c r="G119" s="6">
        <v>5478.26</v>
      </c>
    </row>
    <row r="120" spans="1:7" x14ac:dyDescent="0.3">
      <c r="A120" s="3" t="s">
        <v>111</v>
      </c>
      <c r="B120" s="3" t="s">
        <v>961</v>
      </c>
      <c r="C120" s="4">
        <v>51121000</v>
      </c>
      <c r="D120" s="5">
        <v>1210100</v>
      </c>
      <c r="E120" s="6">
        <f t="shared" si="2"/>
        <v>5093.6379310344828</v>
      </c>
      <c r="F120" s="6">
        <f t="shared" si="3"/>
        <v>814.9820689655171</v>
      </c>
      <c r="G120" s="6">
        <v>5908.62</v>
      </c>
    </row>
    <row r="121" spans="1:7" x14ac:dyDescent="0.3">
      <c r="A121" s="3" t="s">
        <v>112</v>
      </c>
      <c r="B121" s="3" t="s">
        <v>961</v>
      </c>
      <c r="C121" s="4">
        <v>51121000</v>
      </c>
      <c r="D121" s="5">
        <v>1210100</v>
      </c>
      <c r="E121" s="6">
        <f t="shared" si="2"/>
        <v>24810.801724137931</v>
      </c>
      <c r="F121" s="6">
        <f t="shared" si="3"/>
        <v>3969.7282758620677</v>
      </c>
      <c r="G121" s="6">
        <v>28780.53</v>
      </c>
    </row>
    <row r="122" spans="1:7" x14ac:dyDescent="0.3">
      <c r="A122" s="3" t="s">
        <v>113</v>
      </c>
      <c r="B122" s="3" t="s">
        <v>961</v>
      </c>
      <c r="C122" s="4">
        <v>51121000</v>
      </c>
      <c r="D122" s="5">
        <v>1210100</v>
      </c>
      <c r="E122" s="6">
        <f t="shared" si="2"/>
        <v>24810.801724137931</v>
      </c>
      <c r="F122" s="6">
        <f t="shared" si="3"/>
        <v>3969.7282758620677</v>
      </c>
      <c r="G122" s="6">
        <v>28780.53</v>
      </c>
    </row>
    <row r="123" spans="1:7" x14ac:dyDescent="0.3">
      <c r="A123" s="3" t="s">
        <v>114</v>
      </c>
      <c r="B123" s="3" t="s">
        <v>963</v>
      </c>
      <c r="C123" s="4">
        <v>51121000</v>
      </c>
      <c r="D123" s="5">
        <v>1210100</v>
      </c>
      <c r="E123" s="6">
        <f t="shared" si="2"/>
        <v>7726.9396551724139</v>
      </c>
      <c r="F123" s="6">
        <f t="shared" si="3"/>
        <v>1236.3103448275861</v>
      </c>
      <c r="G123" s="6">
        <v>8963.25</v>
      </c>
    </row>
    <row r="124" spans="1:7" x14ac:dyDescent="0.3">
      <c r="A124" s="3" t="s">
        <v>115</v>
      </c>
      <c r="B124" s="3" t="s">
        <v>963</v>
      </c>
      <c r="C124" s="4">
        <v>51121000</v>
      </c>
      <c r="D124" s="5">
        <v>1210100</v>
      </c>
      <c r="E124" s="6">
        <f t="shared" si="2"/>
        <v>8854.9482758620688</v>
      </c>
      <c r="F124" s="6">
        <f t="shared" si="3"/>
        <v>1416.7917241379309</v>
      </c>
      <c r="G124" s="6">
        <v>10271.74</v>
      </c>
    </row>
    <row r="125" spans="1:7" x14ac:dyDescent="0.3">
      <c r="A125" s="3" t="s">
        <v>116</v>
      </c>
      <c r="B125" s="3" t="s">
        <v>961</v>
      </c>
      <c r="C125" s="4">
        <v>51121000</v>
      </c>
      <c r="D125" s="5">
        <v>1210100</v>
      </c>
      <c r="E125" s="6">
        <f t="shared" si="2"/>
        <v>7700.0000000000009</v>
      </c>
      <c r="F125" s="6">
        <f t="shared" si="3"/>
        <v>1231.9999999999991</v>
      </c>
      <c r="G125" s="6">
        <v>8932</v>
      </c>
    </row>
    <row r="126" spans="1:7" x14ac:dyDescent="0.3">
      <c r="A126" s="3" t="s">
        <v>117</v>
      </c>
      <c r="B126" s="3" t="s">
        <v>961</v>
      </c>
      <c r="C126" s="4">
        <v>51121000</v>
      </c>
      <c r="D126" s="5">
        <v>1210100</v>
      </c>
      <c r="E126" s="6">
        <f t="shared" si="2"/>
        <v>20390.474137931036</v>
      </c>
      <c r="F126" s="6">
        <f t="shared" si="3"/>
        <v>3262.4758620689645</v>
      </c>
      <c r="G126" s="6">
        <v>23652.95</v>
      </c>
    </row>
    <row r="127" spans="1:7" x14ac:dyDescent="0.3">
      <c r="A127" s="3" t="s">
        <v>118</v>
      </c>
      <c r="B127" s="3" t="s">
        <v>963</v>
      </c>
      <c r="C127" s="4">
        <v>51121000</v>
      </c>
      <c r="D127" s="5">
        <v>1210100</v>
      </c>
      <c r="E127" s="6">
        <f t="shared" si="2"/>
        <v>7726.9396551724139</v>
      </c>
      <c r="F127" s="6">
        <f t="shared" si="3"/>
        <v>1236.3103448275861</v>
      </c>
      <c r="G127" s="6">
        <v>8963.25</v>
      </c>
    </row>
    <row r="128" spans="1:7" x14ac:dyDescent="0.3">
      <c r="A128" s="3" t="s">
        <v>119</v>
      </c>
      <c r="B128" s="3" t="s">
        <v>961</v>
      </c>
      <c r="C128" s="4">
        <v>51121000</v>
      </c>
      <c r="D128" s="5">
        <v>1210100</v>
      </c>
      <c r="E128" s="6">
        <f t="shared" si="2"/>
        <v>20390.474137931036</v>
      </c>
      <c r="F128" s="6">
        <f t="shared" si="3"/>
        <v>3262.4758620689645</v>
      </c>
      <c r="G128" s="6">
        <v>23652.95</v>
      </c>
    </row>
    <row r="129" spans="1:7" x14ac:dyDescent="0.3">
      <c r="A129" s="3" t="s">
        <v>120</v>
      </c>
      <c r="B129" s="3" t="s">
        <v>961</v>
      </c>
      <c r="C129" s="4">
        <v>51121000</v>
      </c>
      <c r="D129" s="5">
        <v>1210100</v>
      </c>
      <c r="E129" s="6">
        <f t="shared" si="2"/>
        <v>9288.4137931034493</v>
      </c>
      <c r="F129" s="6">
        <f t="shared" si="3"/>
        <v>1486.1462068965502</v>
      </c>
      <c r="G129" s="6">
        <v>10774.56</v>
      </c>
    </row>
    <row r="130" spans="1:7" x14ac:dyDescent="0.3">
      <c r="A130" s="3" t="s">
        <v>121</v>
      </c>
      <c r="B130" s="3" t="s">
        <v>961</v>
      </c>
      <c r="C130" s="4">
        <v>51121000</v>
      </c>
      <c r="D130" s="5">
        <v>1210100</v>
      </c>
      <c r="E130" s="6">
        <f t="shared" si="2"/>
        <v>8854.9482758620688</v>
      </c>
      <c r="F130" s="6">
        <f t="shared" si="3"/>
        <v>1416.7917241379309</v>
      </c>
      <c r="G130" s="6">
        <v>10271.74</v>
      </c>
    </row>
    <row r="131" spans="1:7" x14ac:dyDescent="0.3">
      <c r="A131" s="3" t="s">
        <v>122</v>
      </c>
      <c r="B131" s="3" t="s">
        <v>961</v>
      </c>
      <c r="C131" s="4">
        <v>51121000</v>
      </c>
      <c r="D131" s="5">
        <v>1210100</v>
      </c>
      <c r="E131" s="6">
        <f t="shared" si="2"/>
        <v>18910.681034482761</v>
      </c>
      <c r="F131" s="6">
        <f t="shared" si="3"/>
        <v>3025.7089655172385</v>
      </c>
      <c r="G131" s="6">
        <v>21936.39</v>
      </c>
    </row>
    <row r="132" spans="1:7" x14ac:dyDescent="0.3">
      <c r="A132" s="3" t="s">
        <v>123</v>
      </c>
      <c r="B132" s="3" t="s">
        <v>961</v>
      </c>
      <c r="C132" s="4">
        <v>51121000</v>
      </c>
      <c r="D132" s="5">
        <v>1210100</v>
      </c>
      <c r="E132" s="6">
        <f t="shared" si="2"/>
        <v>5608.1293103448279</v>
      </c>
      <c r="F132" s="6">
        <f t="shared" si="3"/>
        <v>897.30068965517239</v>
      </c>
      <c r="G132" s="6">
        <v>6505.43</v>
      </c>
    </row>
    <row r="133" spans="1:7" x14ac:dyDescent="0.3">
      <c r="A133" s="3" t="s">
        <v>124</v>
      </c>
      <c r="B133" s="3" t="s">
        <v>961</v>
      </c>
      <c r="C133" s="4">
        <v>51121000</v>
      </c>
      <c r="D133" s="5">
        <v>1210100</v>
      </c>
      <c r="E133" s="6">
        <f t="shared" si="2"/>
        <v>8854.9482758620688</v>
      </c>
      <c r="F133" s="6">
        <f t="shared" si="3"/>
        <v>1416.7917241379309</v>
      </c>
      <c r="G133" s="6">
        <v>10271.74</v>
      </c>
    </row>
    <row r="134" spans="1:7" x14ac:dyDescent="0.3">
      <c r="A134" s="3" t="s">
        <v>125</v>
      </c>
      <c r="B134" s="3" t="s">
        <v>961</v>
      </c>
      <c r="C134" s="4">
        <v>51121000</v>
      </c>
      <c r="D134" s="5">
        <v>1210100</v>
      </c>
      <c r="E134" s="6">
        <f t="shared" si="2"/>
        <v>10330.767241379312</v>
      </c>
      <c r="F134" s="6">
        <f t="shared" si="3"/>
        <v>1652.9227586206889</v>
      </c>
      <c r="G134" s="6">
        <v>11983.69</v>
      </c>
    </row>
    <row r="135" spans="1:7" x14ac:dyDescent="0.3">
      <c r="A135" s="3" t="s">
        <v>126</v>
      </c>
      <c r="B135" s="3" t="s">
        <v>961</v>
      </c>
      <c r="C135" s="4">
        <v>51121000</v>
      </c>
      <c r="D135" s="5">
        <v>1210100</v>
      </c>
      <c r="E135" s="6">
        <f t="shared" ref="E135:E190" si="4">+G135-F135</f>
        <v>24811.663793103449</v>
      </c>
      <c r="F135" s="6">
        <f t="shared" ref="F135:F190" si="5">+G135 -(G135/1.16)</f>
        <v>3969.8662068965496</v>
      </c>
      <c r="G135" s="6">
        <v>28781.53</v>
      </c>
    </row>
    <row r="136" spans="1:7" x14ac:dyDescent="0.3">
      <c r="A136" s="3" t="s">
        <v>127</v>
      </c>
      <c r="B136" s="3" t="s">
        <v>961</v>
      </c>
      <c r="C136" s="4">
        <v>51121000</v>
      </c>
      <c r="D136" s="5">
        <v>1210100</v>
      </c>
      <c r="E136" s="6">
        <f t="shared" si="4"/>
        <v>8854.9482758620688</v>
      </c>
      <c r="F136" s="6">
        <f t="shared" si="5"/>
        <v>1416.7917241379309</v>
      </c>
      <c r="G136" s="6">
        <v>10271.74</v>
      </c>
    </row>
    <row r="137" spans="1:7" x14ac:dyDescent="0.3">
      <c r="A137" s="3" t="s">
        <v>128</v>
      </c>
      <c r="B137" s="3" t="s">
        <v>961</v>
      </c>
      <c r="C137" s="4">
        <v>51121000</v>
      </c>
      <c r="D137" s="5">
        <v>1210100</v>
      </c>
      <c r="E137" s="6">
        <f t="shared" si="4"/>
        <v>8854.9482758620688</v>
      </c>
      <c r="F137" s="6">
        <f t="shared" si="5"/>
        <v>1416.7917241379309</v>
      </c>
      <c r="G137" s="6">
        <v>10271.74</v>
      </c>
    </row>
    <row r="138" spans="1:7" x14ac:dyDescent="0.3">
      <c r="A138" s="3" t="s">
        <v>129</v>
      </c>
      <c r="B138" s="3" t="s">
        <v>961</v>
      </c>
      <c r="C138" s="4">
        <v>51121000</v>
      </c>
      <c r="D138" s="5">
        <v>1210100</v>
      </c>
      <c r="E138" s="6">
        <f t="shared" si="4"/>
        <v>9288.4137931034493</v>
      </c>
      <c r="F138" s="6">
        <f t="shared" si="5"/>
        <v>1486.1462068965502</v>
      </c>
      <c r="G138" s="6">
        <v>10774.56</v>
      </c>
    </row>
    <row r="139" spans="1:7" x14ac:dyDescent="0.3">
      <c r="A139" s="3" t="s">
        <v>130</v>
      </c>
      <c r="B139" s="3" t="s">
        <v>961</v>
      </c>
      <c r="C139" s="4">
        <v>51121000</v>
      </c>
      <c r="D139" s="5">
        <v>1210100</v>
      </c>
      <c r="E139" s="6">
        <f t="shared" si="4"/>
        <v>8854.9482758620688</v>
      </c>
      <c r="F139" s="6">
        <f t="shared" si="5"/>
        <v>1416.7917241379309</v>
      </c>
      <c r="G139" s="6">
        <v>10271.74</v>
      </c>
    </row>
    <row r="140" spans="1:7" x14ac:dyDescent="0.3">
      <c r="A140" s="3" t="s">
        <v>131</v>
      </c>
      <c r="B140" s="3" t="s">
        <v>961</v>
      </c>
      <c r="C140" s="4">
        <v>51121000</v>
      </c>
      <c r="D140" s="5">
        <v>1210100</v>
      </c>
      <c r="E140" s="6">
        <f t="shared" si="4"/>
        <v>24811.663793103449</v>
      </c>
      <c r="F140" s="6">
        <f t="shared" si="5"/>
        <v>3969.8662068965496</v>
      </c>
      <c r="G140" s="6">
        <v>28781.53</v>
      </c>
    </row>
    <row r="141" spans="1:7" x14ac:dyDescent="0.3">
      <c r="A141" s="3" t="s">
        <v>132</v>
      </c>
      <c r="B141" s="3" t="s">
        <v>961</v>
      </c>
      <c r="C141" s="4">
        <v>51121000</v>
      </c>
      <c r="D141" s="5">
        <v>1210100</v>
      </c>
      <c r="E141" s="6">
        <f t="shared" si="4"/>
        <v>8854.9482758620688</v>
      </c>
      <c r="F141" s="6">
        <f t="shared" si="5"/>
        <v>1416.7917241379309</v>
      </c>
      <c r="G141" s="6">
        <v>10271.74</v>
      </c>
    </row>
    <row r="142" spans="1:7" x14ac:dyDescent="0.3">
      <c r="A142" s="3" t="s">
        <v>133</v>
      </c>
      <c r="B142" s="3" t="s">
        <v>961</v>
      </c>
      <c r="C142" s="4">
        <v>51121000</v>
      </c>
      <c r="D142" s="5">
        <v>1210100</v>
      </c>
      <c r="E142" s="6">
        <f t="shared" si="4"/>
        <v>24810.801724137931</v>
      </c>
      <c r="F142" s="6">
        <f t="shared" si="5"/>
        <v>3969.7282758620677</v>
      </c>
      <c r="G142" s="6">
        <v>28780.53</v>
      </c>
    </row>
    <row r="143" spans="1:7" x14ac:dyDescent="0.3">
      <c r="A143" s="3" t="s">
        <v>134</v>
      </c>
      <c r="B143" s="3" t="s">
        <v>961</v>
      </c>
      <c r="C143" s="4">
        <v>51121000</v>
      </c>
      <c r="D143" s="5">
        <v>1210100</v>
      </c>
      <c r="E143" s="6">
        <f t="shared" si="4"/>
        <v>8854.9482758620688</v>
      </c>
      <c r="F143" s="6">
        <f t="shared" si="5"/>
        <v>1416.7917241379309</v>
      </c>
      <c r="G143" s="6">
        <v>10271.74</v>
      </c>
    </row>
    <row r="144" spans="1:7" x14ac:dyDescent="0.3">
      <c r="A144" s="3" t="s">
        <v>135</v>
      </c>
      <c r="B144" s="3" t="s">
        <v>961</v>
      </c>
      <c r="C144" s="4">
        <v>51121000</v>
      </c>
      <c r="D144" s="5">
        <v>1210100</v>
      </c>
      <c r="E144" s="6">
        <f t="shared" si="4"/>
        <v>8854.9482758620688</v>
      </c>
      <c r="F144" s="6">
        <f t="shared" si="5"/>
        <v>1416.7917241379309</v>
      </c>
      <c r="G144" s="6">
        <v>10271.74</v>
      </c>
    </row>
    <row r="145" spans="1:7" x14ac:dyDescent="0.3">
      <c r="A145" s="3" t="s">
        <v>136</v>
      </c>
      <c r="B145" s="3" t="s">
        <v>963</v>
      </c>
      <c r="C145" s="4">
        <v>51121000</v>
      </c>
      <c r="D145" s="5">
        <v>1210100</v>
      </c>
      <c r="E145" s="6">
        <f t="shared" si="4"/>
        <v>17500</v>
      </c>
      <c r="F145" s="6">
        <f t="shared" si="5"/>
        <v>2800</v>
      </c>
      <c r="G145" s="6">
        <v>20300</v>
      </c>
    </row>
    <row r="146" spans="1:7" x14ac:dyDescent="0.3">
      <c r="A146" s="3" t="s">
        <v>137</v>
      </c>
      <c r="B146" s="3" t="s">
        <v>961</v>
      </c>
      <c r="C146" s="4">
        <v>51121000</v>
      </c>
      <c r="D146" s="5">
        <v>1210100</v>
      </c>
      <c r="E146" s="6">
        <f t="shared" si="4"/>
        <v>8854.9482758620688</v>
      </c>
      <c r="F146" s="6">
        <f t="shared" si="5"/>
        <v>1416.7917241379309</v>
      </c>
      <c r="G146" s="6">
        <v>10271.74</v>
      </c>
    </row>
    <row r="147" spans="1:7" x14ac:dyDescent="0.3">
      <c r="A147" s="3" t="s">
        <v>138</v>
      </c>
      <c r="B147" s="3" t="s">
        <v>961</v>
      </c>
      <c r="C147" s="4">
        <v>51121000</v>
      </c>
      <c r="D147" s="5">
        <v>1210100</v>
      </c>
      <c r="E147" s="6">
        <f t="shared" si="4"/>
        <v>8669.0775862068967</v>
      </c>
      <c r="F147" s="6">
        <f t="shared" si="5"/>
        <v>1387.0524137931025</v>
      </c>
      <c r="G147" s="6">
        <v>10056.129999999999</v>
      </c>
    </row>
    <row r="148" spans="1:7" x14ac:dyDescent="0.3">
      <c r="A148" s="3" t="s">
        <v>139</v>
      </c>
      <c r="B148" s="3" t="s">
        <v>961</v>
      </c>
      <c r="C148" s="4">
        <v>51121000</v>
      </c>
      <c r="D148" s="5">
        <v>1210100</v>
      </c>
      <c r="E148" s="6">
        <f t="shared" si="4"/>
        <v>8264.6206896551721</v>
      </c>
      <c r="F148" s="6">
        <f t="shared" si="5"/>
        <v>1322.339310344827</v>
      </c>
      <c r="G148" s="6">
        <v>9586.9599999999991</v>
      </c>
    </row>
    <row r="149" spans="1:7" x14ac:dyDescent="0.3">
      <c r="A149" s="3" t="s">
        <v>140</v>
      </c>
      <c r="B149" s="3" t="s">
        <v>961</v>
      </c>
      <c r="C149" s="4">
        <v>51121000</v>
      </c>
      <c r="D149" s="5">
        <v>1210100</v>
      </c>
      <c r="E149" s="6">
        <f t="shared" si="4"/>
        <v>8264.6206896551721</v>
      </c>
      <c r="F149" s="6">
        <f t="shared" si="5"/>
        <v>1322.339310344827</v>
      </c>
      <c r="G149" s="6">
        <v>9586.9599999999991</v>
      </c>
    </row>
    <row r="150" spans="1:7" x14ac:dyDescent="0.3">
      <c r="A150" s="3" t="s">
        <v>141</v>
      </c>
      <c r="B150" s="3" t="s">
        <v>961</v>
      </c>
      <c r="C150" s="4">
        <v>51121000</v>
      </c>
      <c r="D150" s="5">
        <v>1210100</v>
      </c>
      <c r="E150" s="6">
        <f t="shared" si="4"/>
        <v>9288.4137931034493</v>
      </c>
      <c r="F150" s="6">
        <f t="shared" si="5"/>
        <v>1486.1462068965502</v>
      </c>
      <c r="G150" s="6">
        <v>10774.56</v>
      </c>
    </row>
    <row r="151" spans="1:7" x14ac:dyDescent="0.3">
      <c r="A151" s="3" t="s">
        <v>142</v>
      </c>
      <c r="B151" s="3" t="s">
        <v>962</v>
      </c>
      <c r="C151" s="4">
        <v>51121000</v>
      </c>
      <c r="D151" s="5">
        <v>1210100</v>
      </c>
      <c r="E151" s="6">
        <f t="shared" si="4"/>
        <v>15734.275862068966</v>
      </c>
      <c r="F151" s="6">
        <f t="shared" si="5"/>
        <v>2517.4841379310328</v>
      </c>
      <c r="G151" s="6">
        <v>18251.759999999998</v>
      </c>
    </row>
    <row r="152" spans="1:7" x14ac:dyDescent="0.3">
      <c r="A152" s="3" t="s">
        <v>143</v>
      </c>
      <c r="B152" s="3" t="s">
        <v>961</v>
      </c>
      <c r="C152" s="4">
        <v>51121000</v>
      </c>
      <c r="D152" s="5">
        <v>1210100</v>
      </c>
      <c r="E152" s="6">
        <f t="shared" si="4"/>
        <v>10330.767241379312</v>
      </c>
      <c r="F152" s="6">
        <f t="shared" si="5"/>
        <v>1652.9227586206889</v>
      </c>
      <c r="G152" s="6">
        <v>11983.69</v>
      </c>
    </row>
    <row r="153" spans="1:7" x14ac:dyDescent="0.3">
      <c r="A153" s="3" t="s">
        <v>144</v>
      </c>
      <c r="B153" s="3" t="s">
        <v>961</v>
      </c>
      <c r="C153" s="4">
        <v>51121000</v>
      </c>
      <c r="D153" s="5">
        <v>1210100</v>
      </c>
      <c r="E153" s="6">
        <f t="shared" si="4"/>
        <v>10330.767241379312</v>
      </c>
      <c r="F153" s="6">
        <f t="shared" si="5"/>
        <v>1652.9227586206889</v>
      </c>
      <c r="G153" s="6">
        <v>11983.69</v>
      </c>
    </row>
    <row r="154" spans="1:7" x14ac:dyDescent="0.3">
      <c r="A154" s="3" t="s">
        <v>145</v>
      </c>
      <c r="B154" s="3" t="s">
        <v>961</v>
      </c>
      <c r="C154" s="4">
        <v>51121000</v>
      </c>
      <c r="D154" s="5">
        <v>1210100</v>
      </c>
      <c r="E154" s="6">
        <f t="shared" si="4"/>
        <v>8854.9482758620688</v>
      </c>
      <c r="F154" s="6">
        <f t="shared" si="5"/>
        <v>1416.7917241379309</v>
      </c>
      <c r="G154" s="6">
        <v>10271.74</v>
      </c>
    </row>
    <row r="155" spans="1:7" x14ac:dyDescent="0.3">
      <c r="A155" s="3" t="s">
        <v>146</v>
      </c>
      <c r="B155" s="3" t="s">
        <v>961</v>
      </c>
      <c r="C155" s="4">
        <v>51121000</v>
      </c>
      <c r="D155" s="5">
        <v>1210100</v>
      </c>
      <c r="E155" s="6">
        <f t="shared" si="4"/>
        <v>8854.9482758620688</v>
      </c>
      <c r="F155" s="6">
        <f t="shared" si="5"/>
        <v>1416.7917241379309</v>
      </c>
      <c r="G155" s="6">
        <v>10271.74</v>
      </c>
    </row>
    <row r="156" spans="1:7" x14ac:dyDescent="0.3">
      <c r="A156" s="3" t="s">
        <v>147</v>
      </c>
      <c r="B156" s="3" t="s">
        <v>961</v>
      </c>
      <c r="C156" s="4">
        <v>51121000</v>
      </c>
      <c r="D156" s="5">
        <v>1210100</v>
      </c>
      <c r="E156" s="6">
        <f t="shared" si="4"/>
        <v>8854.9482758620688</v>
      </c>
      <c r="F156" s="6">
        <f t="shared" si="5"/>
        <v>1416.7917241379309</v>
      </c>
      <c r="G156" s="6">
        <v>10271.74</v>
      </c>
    </row>
    <row r="157" spans="1:7" x14ac:dyDescent="0.3">
      <c r="A157" s="3" t="s">
        <v>148</v>
      </c>
      <c r="B157" s="3" t="s">
        <v>961</v>
      </c>
      <c r="C157" s="4">
        <v>51121000</v>
      </c>
      <c r="D157" s="5">
        <v>1210100</v>
      </c>
      <c r="E157" s="6">
        <f t="shared" si="4"/>
        <v>8854.9482758620688</v>
      </c>
      <c r="F157" s="6">
        <f t="shared" si="5"/>
        <v>1416.7917241379309</v>
      </c>
      <c r="G157" s="6">
        <v>10271.74</v>
      </c>
    </row>
    <row r="158" spans="1:7" x14ac:dyDescent="0.3">
      <c r="A158" s="3" t="s">
        <v>149</v>
      </c>
      <c r="B158" s="3" t="s">
        <v>961</v>
      </c>
      <c r="C158" s="4">
        <v>51121000</v>
      </c>
      <c r="D158" s="5">
        <v>1210100</v>
      </c>
      <c r="E158" s="6">
        <f t="shared" si="4"/>
        <v>5608.1293103448279</v>
      </c>
      <c r="F158" s="6">
        <f t="shared" si="5"/>
        <v>897.30068965517239</v>
      </c>
      <c r="G158" s="6">
        <v>6505.43</v>
      </c>
    </row>
    <row r="159" spans="1:7" x14ac:dyDescent="0.3">
      <c r="A159" s="3" t="s">
        <v>150</v>
      </c>
      <c r="B159" s="3" t="s">
        <v>961</v>
      </c>
      <c r="C159" s="4">
        <v>51121000</v>
      </c>
      <c r="D159" s="5">
        <v>1210100</v>
      </c>
      <c r="E159" s="6">
        <f t="shared" si="4"/>
        <v>8854.9482758620688</v>
      </c>
      <c r="F159" s="6">
        <f t="shared" si="5"/>
        <v>1416.7917241379309</v>
      </c>
      <c r="G159" s="6">
        <v>10271.74</v>
      </c>
    </row>
    <row r="160" spans="1:7" x14ac:dyDescent="0.3">
      <c r="A160" s="3" t="s">
        <v>28</v>
      </c>
      <c r="B160" s="3" t="s">
        <v>963</v>
      </c>
      <c r="C160" s="4">
        <v>51121000</v>
      </c>
      <c r="D160" s="5">
        <v>1210100</v>
      </c>
      <c r="E160" s="6">
        <f t="shared" si="4"/>
        <v>17500</v>
      </c>
      <c r="F160" s="6">
        <f t="shared" si="5"/>
        <v>2800</v>
      </c>
      <c r="G160" s="6">
        <v>20300</v>
      </c>
    </row>
    <row r="161" spans="1:7" x14ac:dyDescent="0.3">
      <c r="A161" s="3" t="s">
        <v>151</v>
      </c>
      <c r="B161" s="3" t="s">
        <v>963</v>
      </c>
      <c r="C161" s="4">
        <v>51121000</v>
      </c>
      <c r="D161" s="5">
        <v>1210100</v>
      </c>
      <c r="E161" s="6">
        <f t="shared" si="4"/>
        <v>12000</v>
      </c>
      <c r="F161" s="6">
        <f t="shared" si="5"/>
        <v>1920</v>
      </c>
      <c r="G161" s="6">
        <v>13920</v>
      </c>
    </row>
    <row r="162" spans="1:7" x14ac:dyDescent="0.3">
      <c r="A162" s="3" t="s">
        <v>152</v>
      </c>
      <c r="B162" s="3" t="s">
        <v>963</v>
      </c>
      <c r="C162" s="4">
        <v>51121000</v>
      </c>
      <c r="D162" s="5">
        <v>1210100</v>
      </c>
      <c r="E162" s="6">
        <f t="shared" si="4"/>
        <v>12000</v>
      </c>
      <c r="F162" s="6">
        <f t="shared" si="5"/>
        <v>1920</v>
      </c>
      <c r="G162" s="6">
        <v>13920</v>
      </c>
    </row>
    <row r="163" spans="1:7" x14ac:dyDescent="0.3">
      <c r="A163" s="3" t="s">
        <v>153</v>
      </c>
      <c r="B163" s="3" t="s">
        <v>963</v>
      </c>
      <c r="C163" s="4">
        <v>51121000</v>
      </c>
      <c r="D163" s="5">
        <v>1210100</v>
      </c>
      <c r="E163" s="6">
        <f t="shared" si="4"/>
        <v>8000.0000000000009</v>
      </c>
      <c r="F163" s="6">
        <f t="shared" si="5"/>
        <v>1279.9999999999991</v>
      </c>
      <c r="G163" s="6">
        <v>9280</v>
      </c>
    </row>
    <row r="164" spans="1:7" x14ac:dyDescent="0.3">
      <c r="A164" s="3" t="s">
        <v>154</v>
      </c>
      <c r="B164" s="3" t="s">
        <v>963</v>
      </c>
      <c r="C164" s="4">
        <v>51131000</v>
      </c>
      <c r="D164" s="5">
        <v>1310201</v>
      </c>
      <c r="E164" s="6">
        <f t="shared" si="4"/>
        <v>4439.6551724137935</v>
      </c>
      <c r="F164" s="6">
        <f t="shared" si="5"/>
        <v>710.34482758620652</v>
      </c>
      <c r="G164" s="6">
        <v>5150</v>
      </c>
    </row>
    <row r="165" spans="1:7" x14ac:dyDescent="0.3">
      <c r="A165" s="3" t="s">
        <v>155</v>
      </c>
      <c r="B165" s="3" t="s">
        <v>963</v>
      </c>
      <c r="C165" s="4">
        <v>51131000</v>
      </c>
      <c r="D165" s="5">
        <v>1310201</v>
      </c>
      <c r="E165" s="6">
        <f t="shared" si="4"/>
        <v>28380.000000000004</v>
      </c>
      <c r="F165" s="6">
        <f t="shared" si="5"/>
        <v>4540.7999999999993</v>
      </c>
      <c r="G165" s="6">
        <v>32920.800000000003</v>
      </c>
    </row>
    <row r="166" spans="1:7" x14ac:dyDescent="0.3">
      <c r="A166" s="3" t="s">
        <v>156</v>
      </c>
      <c r="B166" s="3" t="s">
        <v>968</v>
      </c>
      <c r="C166" s="4">
        <v>51131000</v>
      </c>
      <c r="D166" s="5">
        <v>1310201</v>
      </c>
      <c r="E166" s="6">
        <f t="shared" si="4"/>
        <v>109935.5</v>
      </c>
      <c r="F166" s="6">
        <f t="shared" si="5"/>
        <v>17589.679999999993</v>
      </c>
      <c r="G166" s="6">
        <v>127525.18</v>
      </c>
    </row>
    <row r="167" spans="1:7" x14ac:dyDescent="0.3">
      <c r="A167" s="3" t="s">
        <v>156</v>
      </c>
      <c r="B167" s="3" t="s">
        <v>968</v>
      </c>
      <c r="C167" s="4">
        <v>51131000</v>
      </c>
      <c r="D167" s="5">
        <v>1310202</v>
      </c>
      <c r="E167" s="6">
        <f t="shared" si="4"/>
        <v>109935.5</v>
      </c>
      <c r="F167" s="6">
        <f t="shared" si="5"/>
        <v>17589.679999999993</v>
      </c>
      <c r="G167" s="6">
        <v>127525.18</v>
      </c>
    </row>
    <row r="168" spans="1:7" x14ac:dyDescent="0.3">
      <c r="A168" s="3" t="s">
        <v>157</v>
      </c>
      <c r="B168" s="3" t="s">
        <v>963</v>
      </c>
      <c r="C168" s="4">
        <v>51131000</v>
      </c>
      <c r="D168" s="5">
        <v>1310202</v>
      </c>
      <c r="E168" s="6">
        <f t="shared" si="4"/>
        <v>7000.0000000000009</v>
      </c>
      <c r="F168" s="6">
        <f t="shared" si="5"/>
        <v>1119.9999999999991</v>
      </c>
      <c r="G168" s="6">
        <v>8120</v>
      </c>
    </row>
    <row r="169" spans="1:7" x14ac:dyDescent="0.3">
      <c r="A169" s="3" t="s">
        <v>155</v>
      </c>
      <c r="B169" s="3" t="s">
        <v>963</v>
      </c>
      <c r="C169" s="4">
        <v>51131000</v>
      </c>
      <c r="D169" s="5">
        <v>1310202</v>
      </c>
      <c r="E169" s="6">
        <f t="shared" si="4"/>
        <v>28380.000000000004</v>
      </c>
      <c r="F169" s="6">
        <f t="shared" si="5"/>
        <v>4540.7999999999993</v>
      </c>
      <c r="G169" s="6">
        <v>32920.800000000003</v>
      </c>
    </row>
    <row r="170" spans="1:7" x14ac:dyDescent="0.3">
      <c r="A170" s="3" t="s">
        <v>158</v>
      </c>
      <c r="B170" s="3" t="s">
        <v>963</v>
      </c>
      <c r="C170" s="4">
        <v>51131000</v>
      </c>
      <c r="D170" s="5">
        <v>1310202</v>
      </c>
      <c r="E170" s="6">
        <f t="shared" si="4"/>
        <v>4335.3448275862074</v>
      </c>
      <c r="F170" s="6">
        <f t="shared" si="5"/>
        <v>693.65517241379257</v>
      </c>
      <c r="G170" s="6">
        <v>5029</v>
      </c>
    </row>
    <row r="171" spans="1:7" x14ac:dyDescent="0.3">
      <c r="A171" s="3" t="s">
        <v>159</v>
      </c>
      <c r="B171" s="3" t="s">
        <v>969</v>
      </c>
      <c r="C171" s="4">
        <v>51131000</v>
      </c>
      <c r="D171" s="5">
        <v>1310400</v>
      </c>
      <c r="E171" s="6">
        <f t="shared" si="4"/>
        <v>36857.810344827587</v>
      </c>
      <c r="F171" s="6">
        <f t="shared" si="5"/>
        <v>5897.2496551724107</v>
      </c>
      <c r="G171" s="6">
        <v>42755.06</v>
      </c>
    </row>
    <row r="172" spans="1:7" x14ac:dyDescent="0.3">
      <c r="A172" s="3" t="s">
        <v>160</v>
      </c>
      <c r="B172" s="3" t="s">
        <v>970</v>
      </c>
      <c r="C172" s="4">
        <v>51131000</v>
      </c>
      <c r="D172" s="5">
        <v>1310400</v>
      </c>
      <c r="E172" s="6">
        <f t="shared" si="4"/>
        <v>36857.810344827587</v>
      </c>
      <c r="F172" s="6">
        <f t="shared" si="5"/>
        <v>5897.2496551724107</v>
      </c>
      <c r="G172" s="6">
        <v>42755.06</v>
      </c>
    </row>
    <row r="173" spans="1:7" x14ac:dyDescent="0.3">
      <c r="A173" s="3" t="s">
        <v>161</v>
      </c>
      <c r="B173" s="3" t="s">
        <v>969</v>
      </c>
      <c r="C173" s="4">
        <v>51131000</v>
      </c>
      <c r="D173" s="5">
        <v>1310400</v>
      </c>
      <c r="E173" s="6">
        <f t="shared" si="4"/>
        <v>47299.310344827587</v>
      </c>
      <c r="F173" s="6">
        <f t="shared" si="5"/>
        <v>7567.8896551724101</v>
      </c>
      <c r="G173" s="6">
        <v>54867.199999999997</v>
      </c>
    </row>
    <row r="174" spans="1:7" x14ac:dyDescent="0.3">
      <c r="A174" s="3" t="s">
        <v>162</v>
      </c>
      <c r="B174" s="3" t="s">
        <v>969</v>
      </c>
      <c r="C174" s="4">
        <v>51131000</v>
      </c>
      <c r="D174" s="5">
        <v>1310400</v>
      </c>
      <c r="E174" s="6">
        <f t="shared" si="4"/>
        <v>479857.24137931038</v>
      </c>
      <c r="F174" s="6">
        <f t="shared" si="5"/>
        <v>76777.158620689646</v>
      </c>
      <c r="G174" s="6">
        <v>556634.4</v>
      </c>
    </row>
    <row r="175" spans="1:7" x14ac:dyDescent="0.3">
      <c r="A175" s="3" t="s">
        <v>163</v>
      </c>
      <c r="B175" s="3" t="s">
        <v>969</v>
      </c>
      <c r="C175" s="4">
        <v>51131000</v>
      </c>
      <c r="D175" s="5">
        <v>1310400</v>
      </c>
      <c r="E175" s="6">
        <f t="shared" si="4"/>
        <v>239928.62068965519</v>
      </c>
      <c r="F175" s="6">
        <f t="shared" si="5"/>
        <v>38388.579310344823</v>
      </c>
      <c r="G175" s="6">
        <v>278317.2</v>
      </c>
    </row>
    <row r="176" spans="1:7" x14ac:dyDescent="0.3">
      <c r="A176" s="3" t="s">
        <v>164</v>
      </c>
      <c r="B176" s="3" t="s">
        <v>969</v>
      </c>
      <c r="C176" s="4">
        <v>51131000</v>
      </c>
      <c r="D176" s="5">
        <v>1310400</v>
      </c>
      <c r="E176" s="6">
        <f t="shared" si="4"/>
        <v>122797.93103448277</v>
      </c>
      <c r="F176" s="6">
        <f t="shared" si="5"/>
        <v>19647.668965517238</v>
      </c>
      <c r="G176" s="6">
        <v>142445.6</v>
      </c>
    </row>
    <row r="177" spans="1:7" x14ac:dyDescent="0.3">
      <c r="A177" s="3" t="s">
        <v>165</v>
      </c>
      <c r="B177" s="3" t="s">
        <v>969</v>
      </c>
      <c r="C177" s="4">
        <v>51131000</v>
      </c>
      <c r="D177" s="5">
        <v>1310400</v>
      </c>
      <c r="E177" s="6">
        <f t="shared" si="4"/>
        <v>95971.448275862072</v>
      </c>
      <c r="F177" s="6">
        <f t="shared" si="5"/>
        <v>15355.431724137932</v>
      </c>
      <c r="G177" s="6">
        <v>111326.88</v>
      </c>
    </row>
    <row r="178" spans="1:7" x14ac:dyDescent="0.3">
      <c r="A178" s="3" t="s">
        <v>166</v>
      </c>
      <c r="B178" s="3" t="s">
        <v>969</v>
      </c>
      <c r="C178" s="4">
        <v>51131000</v>
      </c>
      <c r="D178" s="5">
        <v>1310400</v>
      </c>
      <c r="E178" s="6">
        <f t="shared" si="4"/>
        <v>383885.79310344829</v>
      </c>
      <c r="F178" s="6">
        <f t="shared" si="5"/>
        <v>61421.726896551729</v>
      </c>
      <c r="G178" s="6">
        <v>445307.52</v>
      </c>
    </row>
    <row r="179" spans="1:7" x14ac:dyDescent="0.3">
      <c r="A179" s="3" t="s">
        <v>167</v>
      </c>
      <c r="B179" s="3" t="s">
        <v>969</v>
      </c>
      <c r="C179" s="4">
        <v>51131000</v>
      </c>
      <c r="D179" s="5">
        <v>1310400</v>
      </c>
      <c r="E179" s="6">
        <f t="shared" si="4"/>
        <v>163742.06896551725</v>
      </c>
      <c r="F179" s="6">
        <f t="shared" si="5"/>
        <v>26198.731034482742</v>
      </c>
      <c r="G179" s="6">
        <v>189940.8</v>
      </c>
    </row>
    <row r="180" spans="1:7" x14ac:dyDescent="0.3">
      <c r="A180" s="3" t="s">
        <v>168</v>
      </c>
      <c r="B180" s="3" t="s">
        <v>969</v>
      </c>
      <c r="C180" s="4">
        <v>51131000</v>
      </c>
      <c r="D180" s="5">
        <v>1310400</v>
      </c>
      <c r="E180" s="6">
        <f t="shared" si="4"/>
        <v>47299.310344827587</v>
      </c>
      <c r="F180" s="6">
        <f t="shared" si="5"/>
        <v>7567.8896551724101</v>
      </c>
      <c r="G180" s="6">
        <v>54867.199999999997</v>
      </c>
    </row>
    <row r="181" spans="1:7" x14ac:dyDescent="0.3">
      <c r="A181" s="3" t="s">
        <v>169</v>
      </c>
      <c r="B181" s="3" t="s">
        <v>969</v>
      </c>
      <c r="C181" s="4">
        <v>51131000</v>
      </c>
      <c r="D181" s="5">
        <v>1310400</v>
      </c>
      <c r="E181" s="6">
        <f t="shared" si="4"/>
        <v>122797.93103448277</v>
      </c>
      <c r="F181" s="6">
        <f t="shared" si="5"/>
        <v>19647.668965517238</v>
      </c>
      <c r="G181" s="6">
        <v>142445.6</v>
      </c>
    </row>
    <row r="182" spans="1:7" x14ac:dyDescent="0.3">
      <c r="A182" s="3" t="s">
        <v>164</v>
      </c>
      <c r="B182" s="3" t="s">
        <v>969</v>
      </c>
      <c r="C182" s="4">
        <v>51131000</v>
      </c>
      <c r="D182" s="5">
        <v>1310400</v>
      </c>
      <c r="E182" s="6">
        <f t="shared" si="4"/>
        <v>122797.93103448277</v>
      </c>
      <c r="F182" s="6">
        <f t="shared" si="5"/>
        <v>19647.668965517238</v>
      </c>
      <c r="G182" s="6">
        <v>142445.6</v>
      </c>
    </row>
    <row r="183" spans="1:7" x14ac:dyDescent="0.3">
      <c r="A183" s="3" t="s">
        <v>170</v>
      </c>
      <c r="B183" s="3" t="s">
        <v>969</v>
      </c>
      <c r="C183" s="4">
        <v>51131000</v>
      </c>
      <c r="D183" s="5">
        <v>1310400</v>
      </c>
      <c r="E183" s="6">
        <f t="shared" si="4"/>
        <v>345822.06896551722</v>
      </c>
      <c r="F183" s="6">
        <f t="shared" si="5"/>
        <v>55331.531034482759</v>
      </c>
      <c r="G183" s="6">
        <v>401153.6</v>
      </c>
    </row>
    <row r="184" spans="1:7" x14ac:dyDescent="0.3">
      <c r="A184" s="3" t="s">
        <v>171</v>
      </c>
      <c r="B184" s="3" t="s">
        <v>969</v>
      </c>
      <c r="C184" s="4">
        <v>51131000</v>
      </c>
      <c r="D184" s="5">
        <v>1310400</v>
      </c>
      <c r="E184" s="6">
        <f t="shared" si="4"/>
        <v>36857.810344827587</v>
      </c>
      <c r="F184" s="6">
        <f t="shared" si="5"/>
        <v>5897.2496551724107</v>
      </c>
      <c r="G184" s="6">
        <v>42755.06</v>
      </c>
    </row>
    <row r="185" spans="1:7" x14ac:dyDescent="0.3">
      <c r="A185" s="3" t="s">
        <v>172</v>
      </c>
      <c r="B185" s="3" t="s">
        <v>969</v>
      </c>
      <c r="C185" s="4">
        <v>51131000</v>
      </c>
      <c r="D185" s="5">
        <v>1310400</v>
      </c>
      <c r="E185" s="6">
        <f t="shared" si="4"/>
        <v>9749.4827586206902</v>
      </c>
      <c r="F185" s="6">
        <f t="shared" si="5"/>
        <v>1559.9172413793094</v>
      </c>
      <c r="G185" s="6">
        <v>11309.4</v>
      </c>
    </row>
    <row r="186" spans="1:7" x14ac:dyDescent="0.3">
      <c r="A186" s="3" t="s">
        <v>173</v>
      </c>
      <c r="B186" s="3" t="s">
        <v>969</v>
      </c>
      <c r="C186" s="4">
        <v>51131000</v>
      </c>
      <c r="D186" s="5">
        <v>1310400</v>
      </c>
      <c r="E186" s="6">
        <f t="shared" si="4"/>
        <v>479856.89655172417</v>
      </c>
      <c r="F186" s="6">
        <f t="shared" si="5"/>
        <v>76777.103448275826</v>
      </c>
      <c r="G186" s="6">
        <v>556634</v>
      </c>
    </row>
    <row r="187" spans="1:7" x14ac:dyDescent="0.3">
      <c r="A187" s="3" t="s">
        <v>174</v>
      </c>
      <c r="B187" s="3" t="s">
        <v>969</v>
      </c>
      <c r="C187" s="4">
        <v>51131000</v>
      </c>
      <c r="D187" s="5">
        <v>1310400</v>
      </c>
      <c r="E187" s="6">
        <f t="shared" si="4"/>
        <v>36857.810344827587</v>
      </c>
      <c r="F187" s="6">
        <f t="shared" si="5"/>
        <v>5897.2496551724107</v>
      </c>
      <c r="G187" s="6">
        <v>42755.06</v>
      </c>
    </row>
    <row r="188" spans="1:7" x14ac:dyDescent="0.3">
      <c r="A188" s="3" t="s">
        <v>175</v>
      </c>
      <c r="B188" s="3" t="s">
        <v>969</v>
      </c>
      <c r="C188" s="4">
        <v>51131000</v>
      </c>
      <c r="D188" s="5">
        <v>1310401</v>
      </c>
      <c r="E188" s="6">
        <f t="shared" si="4"/>
        <v>12405.646551724138</v>
      </c>
      <c r="F188" s="6">
        <f t="shared" si="5"/>
        <v>1984.9034482758616</v>
      </c>
      <c r="G188" s="6">
        <v>14390.55</v>
      </c>
    </row>
    <row r="189" spans="1:7" x14ac:dyDescent="0.3">
      <c r="A189" s="3" t="s">
        <v>176</v>
      </c>
      <c r="B189" s="3" t="s">
        <v>969</v>
      </c>
      <c r="C189" s="4">
        <v>51131000</v>
      </c>
      <c r="D189" s="5">
        <v>1310401</v>
      </c>
      <c r="E189" s="6">
        <f t="shared" si="4"/>
        <v>10248.362068965518</v>
      </c>
      <c r="F189" s="6">
        <f t="shared" si="5"/>
        <v>1639.7379310344822</v>
      </c>
      <c r="G189" s="6">
        <v>11888.1</v>
      </c>
    </row>
    <row r="190" spans="1:7" x14ac:dyDescent="0.3">
      <c r="A190" s="3" t="s">
        <v>177</v>
      </c>
      <c r="B190" s="3" t="s">
        <v>969</v>
      </c>
      <c r="C190" s="4">
        <v>51131000</v>
      </c>
      <c r="D190" s="5">
        <v>1310401</v>
      </c>
      <c r="E190" s="6">
        <f t="shared" si="4"/>
        <v>13150.086206896553</v>
      </c>
      <c r="F190" s="6">
        <f t="shared" si="5"/>
        <v>2104.0137931034478</v>
      </c>
      <c r="G190" s="6">
        <v>15254.1</v>
      </c>
    </row>
    <row r="191" spans="1:7" x14ac:dyDescent="0.3">
      <c r="A191" s="3" t="s">
        <v>178</v>
      </c>
      <c r="B191" s="3" t="s">
        <v>969</v>
      </c>
      <c r="C191" s="4">
        <v>51131000</v>
      </c>
      <c r="D191" s="5">
        <v>1310401</v>
      </c>
      <c r="E191" s="6">
        <f t="shared" ref="E191:E254" si="6">+G191-F191</f>
        <v>12510.775862068966</v>
      </c>
      <c r="F191" s="6">
        <f t="shared" ref="F191:F254" si="7">+G191 -(G191/1.16)</f>
        <v>2001.7241379310344</v>
      </c>
      <c r="G191" s="6">
        <v>14512.5</v>
      </c>
    </row>
    <row r="192" spans="1:7" x14ac:dyDescent="0.3">
      <c r="A192" s="3" t="s">
        <v>179</v>
      </c>
      <c r="B192" s="3" t="s">
        <v>969</v>
      </c>
      <c r="C192" s="4">
        <v>51131000</v>
      </c>
      <c r="D192" s="5">
        <v>1310401</v>
      </c>
      <c r="E192" s="6">
        <f t="shared" si="6"/>
        <v>56922.318965517246</v>
      </c>
      <c r="F192" s="6">
        <f t="shared" si="7"/>
        <v>9107.571034482753</v>
      </c>
      <c r="G192" s="6">
        <v>66029.89</v>
      </c>
    </row>
    <row r="193" spans="1:7" x14ac:dyDescent="0.3">
      <c r="A193" s="3" t="s">
        <v>180</v>
      </c>
      <c r="B193" s="3" t="s">
        <v>969</v>
      </c>
      <c r="C193" s="4">
        <v>51131000</v>
      </c>
      <c r="D193" s="5">
        <v>1310401</v>
      </c>
      <c r="E193" s="6">
        <f t="shared" si="6"/>
        <v>239928.62068965519</v>
      </c>
      <c r="F193" s="6">
        <f t="shared" si="7"/>
        <v>38388.579310344823</v>
      </c>
      <c r="G193" s="6">
        <v>278317.2</v>
      </c>
    </row>
    <row r="194" spans="1:7" x14ac:dyDescent="0.3">
      <c r="A194" s="3" t="s">
        <v>181</v>
      </c>
      <c r="B194" s="3" t="s">
        <v>969</v>
      </c>
      <c r="C194" s="4">
        <v>51131000</v>
      </c>
      <c r="D194" s="5">
        <v>1310401</v>
      </c>
      <c r="E194" s="6">
        <f t="shared" si="6"/>
        <v>16048.155172413795</v>
      </c>
      <c r="F194" s="6">
        <f t="shared" si="7"/>
        <v>2567.7048275862053</v>
      </c>
      <c r="G194" s="6">
        <v>18615.86</v>
      </c>
    </row>
    <row r="195" spans="1:7" x14ac:dyDescent="0.3">
      <c r="A195" s="3" t="s">
        <v>182</v>
      </c>
      <c r="B195" s="3" t="s">
        <v>969</v>
      </c>
      <c r="C195" s="4">
        <v>51131000</v>
      </c>
      <c r="D195" s="5">
        <v>1310401</v>
      </c>
      <c r="E195" s="6">
        <f t="shared" si="6"/>
        <v>48272.586206896551</v>
      </c>
      <c r="F195" s="6">
        <f t="shared" si="7"/>
        <v>7723.6137931034464</v>
      </c>
      <c r="G195" s="6">
        <v>55996.2</v>
      </c>
    </row>
    <row r="196" spans="1:7" x14ac:dyDescent="0.3">
      <c r="A196" s="3" t="s">
        <v>183</v>
      </c>
      <c r="B196" s="3" t="s">
        <v>969</v>
      </c>
      <c r="C196" s="4">
        <v>51131000</v>
      </c>
      <c r="D196" s="5">
        <v>1310401</v>
      </c>
      <c r="E196" s="6">
        <f t="shared" si="6"/>
        <v>23816.637931034486</v>
      </c>
      <c r="F196" s="6">
        <f t="shared" si="7"/>
        <v>3810.6620689655138</v>
      </c>
      <c r="G196" s="6">
        <v>27627.3</v>
      </c>
    </row>
    <row r="197" spans="1:7" x14ac:dyDescent="0.3">
      <c r="A197" s="3" t="s">
        <v>184</v>
      </c>
      <c r="B197" s="3" t="s">
        <v>969</v>
      </c>
      <c r="C197" s="4">
        <v>51131000</v>
      </c>
      <c r="D197" s="5">
        <v>1310401</v>
      </c>
      <c r="E197" s="6">
        <f t="shared" si="6"/>
        <v>41565.000000000007</v>
      </c>
      <c r="F197" s="6">
        <f t="shared" si="7"/>
        <v>6650.3999999999942</v>
      </c>
      <c r="G197" s="6">
        <v>48215.4</v>
      </c>
    </row>
    <row r="198" spans="1:7" x14ac:dyDescent="0.3">
      <c r="A198" s="3" t="s">
        <v>185</v>
      </c>
      <c r="B198" s="3" t="s">
        <v>969</v>
      </c>
      <c r="C198" s="4">
        <v>51131000</v>
      </c>
      <c r="D198" s="5">
        <v>1310401</v>
      </c>
      <c r="E198" s="6">
        <f t="shared" si="6"/>
        <v>43227.413793103457</v>
      </c>
      <c r="F198" s="6">
        <f t="shared" si="7"/>
        <v>6916.3862068965464</v>
      </c>
      <c r="G198" s="6">
        <v>50143.8</v>
      </c>
    </row>
    <row r="199" spans="1:7" x14ac:dyDescent="0.3">
      <c r="A199" s="3" t="s">
        <v>186</v>
      </c>
      <c r="B199" s="3" t="s">
        <v>969</v>
      </c>
      <c r="C199" s="4">
        <v>51131000</v>
      </c>
      <c r="D199" s="5">
        <v>1310401</v>
      </c>
      <c r="E199" s="6">
        <f t="shared" si="6"/>
        <v>15142.775862068966</v>
      </c>
      <c r="F199" s="6">
        <f t="shared" si="7"/>
        <v>2422.8441379310334</v>
      </c>
      <c r="G199" s="6">
        <v>17565.62</v>
      </c>
    </row>
    <row r="200" spans="1:7" x14ac:dyDescent="0.3">
      <c r="A200" s="3" t="s">
        <v>187</v>
      </c>
      <c r="B200" s="3" t="s">
        <v>969</v>
      </c>
      <c r="C200" s="4">
        <v>51131000</v>
      </c>
      <c r="D200" s="5">
        <v>1310401</v>
      </c>
      <c r="E200" s="6">
        <f t="shared" si="6"/>
        <v>9529.7068965517246</v>
      </c>
      <c r="F200" s="6">
        <f t="shared" si="7"/>
        <v>1524.7531034482745</v>
      </c>
      <c r="G200" s="6">
        <v>11054.46</v>
      </c>
    </row>
    <row r="201" spans="1:7" x14ac:dyDescent="0.3">
      <c r="A201" s="3" t="s">
        <v>188</v>
      </c>
      <c r="B201" s="3" t="s">
        <v>969</v>
      </c>
      <c r="C201" s="4">
        <v>51131000</v>
      </c>
      <c r="D201" s="5">
        <v>1310401</v>
      </c>
      <c r="E201" s="6">
        <f t="shared" si="6"/>
        <v>16690.094827586207</v>
      </c>
      <c r="F201" s="6">
        <f t="shared" si="7"/>
        <v>2670.4151724137919</v>
      </c>
      <c r="G201" s="6">
        <v>19360.509999999998</v>
      </c>
    </row>
    <row r="202" spans="1:7" x14ac:dyDescent="0.3">
      <c r="A202" s="3" t="s">
        <v>189</v>
      </c>
      <c r="B202" s="3" t="s">
        <v>969</v>
      </c>
      <c r="C202" s="4">
        <v>51131000</v>
      </c>
      <c r="D202" s="5">
        <v>1310401</v>
      </c>
      <c r="E202" s="6">
        <f t="shared" si="6"/>
        <v>43227.413793103457</v>
      </c>
      <c r="F202" s="6">
        <f t="shared" si="7"/>
        <v>6916.3862068965464</v>
      </c>
      <c r="G202" s="6">
        <v>50143.8</v>
      </c>
    </row>
    <row r="203" spans="1:7" x14ac:dyDescent="0.3">
      <c r="A203" s="3" t="s">
        <v>190</v>
      </c>
      <c r="B203" s="3" t="s">
        <v>969</v>
      </c>
      <c r="C203" s="4">
        <v>51131000</v>
      </c>
      <c r="D203" s="5">
        <v>1310401</v>
      </c>
      <c r="E203" s="6">
        <f t="shared" si="6"/>
        <v>9749.1379310344837</v>
      </c>
      <c r="F203" s="6">
        <f t="shared" si="7"/>
        <v>1559.8620689655163</v>
      </c>
      <c r="G203" s="6">
        <v>11309</v>
      </c>
    </row>
    <row r="204" spans="1:7" x14ac:dyDescent="0.3">
      <c r="A204" s="3" t="s">
        <v>191</v>
      </c>
      <c r="B204" s="3" t="s">
        <v>969</v>
      </c>
      <c r="C204" s="4">
        <v>51131000</v>
      </c>
      <c r="D204" s="5">
        <v>1310401</v>
      </c>
      <c r="E204" s="6">
        <f t="shared" si="6"/>
        <v>29561.896551724141</v>
      </c>
      <c r="F204" s="6">
        <f t="shared" si="7"/>
        <v>4729.9034482758616</v>
      </c>
      <c r="G204" s="6">
        <v>34291.800000000003</v>
      </c>
    </row>
    <row r="205" spans="1:7" x14ac:dyDescent="0.3">
      <c r="A205" s="3" t="s">
        <v>192</v>
      </c>
      <c r="B205" s="3" t="s">
        <v>969</v>
      </c>
      <c r="C205" s="4">
        <v>51131000</v>
      </c>
      <c r="D205" s="5">
        <v>1310401</v>
      </c>
      <c r="E205" s="6">
        <f t="shared" si="6"/>
        <v>16912.62931034483</v>
      </c>
      <c r="F205" s="6">
        <f t="shared" si="7"/>
        <v>2706.0206896551717</v>
      </c>
      <c r="G205" s="6">
        <v>19618.650000000001</v>
      </c>
    </row>
    <row r="206" spans="1:7" x14ac:dyDescent="0.3">
      <c r="A206" s="3" t="s">
        <v>193</v>
      </c>
      <c r="B206" s="3" t="s">
        <v>969</v>
      </c>
      <c r="C206" s="4">
        <v>51131000</v>
      </c>
      <c r="D206" s="5">
        <v>1310401</v>
      </c>
      <c r="E206" s="6">
        <f t="shared" si="6"/>
        <v>29561.896551724141</v>
      </c>
      <c r="F206" s="6">
        <f t="shared" si="7"/>
        <v>4729.9034482758616</v>
      </c>
      <c r="G206" s="6">
        <v>34291.800000000003</v>
      </c>
    </row>
    <row r="207" spans="1:7" x14ac:dyDescent="0.3">
      <c r="A207" s="3" t="s">
        <v>194</v>
      </c>
      <c r="B207" s="3" t="s">
        <v>969</v>
      </c>
      <c r="C207" s="4">
        <v>51131000</v>
      </c>
      <c r="D207" s="5">
        <v>1310401</v>
      </c>
      <c r="E207" s="6">
        <f t="shared" si="6"/>
        <v>10887.284482758621</v>
      </c>
      <c r="F207" s="6">
        <f t="shared" si="7"/>
        <v>1741.9655172413786</v>
      </c>
      <c r="G207" s="6">
        <v>12629.25</v>
      </c>
    </row>
    <row r="208" spans="1:7" x14ac:dyDescent="0.3">
      <c r="A208" s="3" t="s">
        <v>195</v>
      </c>
      <c r="B208" s="3" t="s">
        <v>969</v>
      </c>
      <c r="C208" s="4">
        <v>51131000</v>
      </c>
      <c r="D208" s="5">
        <v>1310401</v>
      </c>
      <c r="E208" s="6">
        <f t="shared" si="6"/>
        <v>22171.422413793105</v>
      </c>
      <c r="F208" s="6">
        <f t="shared" si="7"/>
        <v>3547.4275862068935</v>
      </c>
      <c r="G208" s="6">
        <v>25718.85</v>
      </c>
    </row>
    <row r="209" spans="1:7" x14ac:dyDescent="0.3">
      <c r="A209" s="3" t="s">
        <v>196</v>
      </c>
      <c r="B209" s="3" t="s">
        <v>969</v>
      </c>
      <c r="C209" s="4">
        <v>51131000</v>
      </c>
      <c r="D209" s="5">
        <v>1310401</v>
      </c>
      <c r="E209" s="6">
        <f t="shared" si="6"/>
        <v>9656.7672413793116</v>
      </c>
      <c r="F209" s="6">
        <f t="shared" si="7"/>
        <v>1545.0827586206888</v>
      </c>
      <c r="G209" s="6">
        <v>11201.85</v>
      </c>
    </row>
    <row r="210" spans="1:7" x14ac:dyDescent="0.3">
      <c r="A210" s="3" t="s">
        <v>197</v>
      </c>
      <c r="B210" s="3" t="s">
        <v>969</v>
      </c>
      <c r="C210" s="4">
        <v>51131000</v>
      </c>
      <c r="D210" s="5">
        <v>1310401</v>
      </c>
      <c r="E210" s="6">
        <f t="shared" si="6"/>
        <v>21318.75</v>
      </c>
      <c r="F210" s="6">
        <f t="shared" si="7"/>
        <v>3411</v>
      </c>
      <c r="G210" s="6">
        <v>24729.75</v>
      </c>
    </row>
    <row r="211" spans="1:7" x14ac:dyDescent="0.3">
      <c r="A211" s="3" t="s">
        <v>198</v>
      </c>
      <c r="B211" s="3" t="s">
        <v>969</v>
      </c>
      <c r="C211" s="4">
        <v>51131000</v>
      </c>
      <c r="D211" s="5">
        <v>1310401</v>
      </c>
      <c r="E211" s="6">
        <f t="shared" si="6"/>
        <v>19398.103448275862</v>
      </c>
      <c r="F211" s="6">
        <f t="shared" si="7"/>
        <v>3103.696551724137</v>
      </c>
      <c r="G211" s="6">
        <v>22501.8</v>
      </c>
    </row>
    <row r="212" spans="1:7" x14ac:dyDescent="0.3">
      <c r="A212" s="3" t="s">
        <v>199</v>
      </c>
      <c r="B212" s="3" t="s">
        <v>969</v>
      </c>
      <c r="C212" s="4">
        <v>51131000</v>
      </c>
      <c r="D212" s="5">
        <v>1310401</v>
      </c>
      <c r="E212" s="6">
        <f t="shared" si="6"/>
        <v>11901.724137931034</v>
      </c>
      <c r="F212" s="6">
        <f t="shared" si="7"/>
        <v>1904.2758620689656</v>
      </c>
      <c r="G212" s="6">
        <v>13806</v>
      </c>
    </row>
    <row r="213" spans="1:7" x14ac:dyDescent="0.3">
      <c r="A213" s="3" t="s">
        <v>200</v>
      </c>
      <c r="B213" s="3" t="s">
        <v>969</v>
      </c>
      <c r="C213" s="4">
        <v>51131000</v>
      </c>
      <c r="D213" s="5">
        <v>1310401</v>
      </c>
      <c r="E213" s="6">
        <f t="shared" si="6"/>
        <v>29561.896551724141</v>
      </c>
      <c r="F213" s="6">
        <f t="shared" si="7"/>
        <v>4729.9034482758616</v>
      </c>
      <c r="G213" s="6">
        <v>34291.800000000003</v>
      </c>
    </row>
    <row r="214" spans="1:7" x14ac:dyDescent="0.3">
      <c r="A214" s="3" t="s">
        <v>201</v>
      </c>
      <c r="B214" s="3" t="s">
        <v>969</v>
      </c>
      <c r="C214" s="4">
        <v>51131000</v>
      </c>
      <c r="D214" s="5">
        <v>1310401</v>
      </c>
      <c r="E214" s="6">
        <f t="shared" si="6"/>
        <v>9374.3534482758623</v>
      </c>
      <c r="F214" s="6">
        <f t="shared" si="7"/>
        <v>1499.8965517241377</v>
      </c>
      <c r="G214" s="6">
        <v>10874.25</v>
      </c>
    </row>
    <row r="215" spans="1:7" x14ac:dyDescent="0.3">
      <c r="A215" s="3" t="s">
        <v>202</v>
      </c>
      <c r="B215" s="3" t="s">
        <v>969</v>
      </c>
      <c r="C215" s="4">
        <v>51131000</v>
      </c>
      <c r="D215" s="5">
        <v>1310401</v>
      </c>
      <c r="E215" s="6">
        <f t="shared" si="6"/>
        <v>10248.362068965518</v>
      </c>
      <c r="F215" s="6">
        <f t="shared" si="7"/>
        <v>1639.7379310344822</v>
      </c>
      <c r="G215" s="6">
        <v>11888.1</v>
      </c>
    </row>
    <row r="216" spans="1:7" x14ac:dyDescent="0.3">
      <c r="A216" s="3" t="s">
        <v>203</v>
      </c>
      <c r="B216" s="3" t="s">
        <v>969</v>
      </c>
      <c r="C216" s="4">
        <v>51131000</v>
      </c>
      <c r="D216" s="5">
        <v>1310401</v>
      </c>
      <c r="E216" s="6">
        <f t="shared" si="6"/>
        <v>13290.129310344828</v>
      </c>
      <c r="F216" s="6">
        <f t="shared" si="7"/>
        <v>2126.4206896551714</v>
      </c>
      <c r="G216" s="6">
        <v>15416.55</v>
      </c>
    </row>
    <row r="217" spans="1:7" x14ac:dyDescent="0.3">
      <c r="A217" s="3" t="s">
        <v>204</v>
      </c>
      <c r="B217" s="3" t="s">
        <v>969</v>
      </c>
      <c r="C217" s="4">
        <v>51131000</v>
      </c>
      <c r="D217" s="5">
        <v>1310401</v>
      </c>
      <c r="E217" s="6">
        <f t="shared" si="6"/>
        <v>59981.896551724145</v>
      </c>
      <c r="F217" s="6">
        <f t="shared" si="7"/>
        <v>9597.103448275855</v>
      </c>
      <c r="G217" s="6">
        <v>69579</v>
      </c>
    </row>
    <row r="218" spans="1:7" x14ac:dyDescent="0.3">
      <c r="A218" s="3" t="s">
        <v>205</v>
      </c>
      <c r="B218" s="3" t="s">
        <v>969</v>
      </c>
      <c r="C218" s="4">
        <v>51131000</v>
      </c>
      <c r="D218" s="5">
        <v>1310401</v>
      </c>
      <c r="E218" s="6">
        <f t="shared" si="6"/>
        <v>59981.896551724145</v>
      </c>
      <c r="F218" s="6">
        <f t="shared" si="7"/>
        <v>9597.103448275855</v>
      </c>
      <c r="G218" s="6">
        <v>69579</v>
      </c>
    </row>
    <row r="219" spans="1:7" x14ac:dyDescent="0.3">
      <c r="A219" s="3" t="s">
        <v>206</v>
      </c>
      <c r="B219" s="3" t="s">
        <v>969</v>
      </c>
      <c r="C219" s="4">
        <v>51131000</v>
      </c>
      <c r="D219" s="5">
        <v>1310401</v>
      </c>
      <c r="E219" s="6">
        <f t="shared" si="6"/>
        <v>20916.46551724138</v>
      </c>
      <c r="F219" s="6">
        <f t="shared" si="7"/>
        <v>3346.6344827586181</v>
      </c>
      <c r="G219" s="6">
        <v>24263.1</v>
      </c>
    </row>
    <row r="220" spans="1:7" x14ac:dyDescent="0.3">
      <c r="A220" s="3" t="s">
        <v>207</v>
      </c>
      <c r="B220" s="3" t="s">
        <v>969</v>
      </c>
      <c r="C220" s="4">
        <v>51131000</v>
      </c>
      <c r="D220" s="5">
        <v>1310401</v>
      </c>
      <c r="E220" s="6">
        <f t="shared" si="6"/>
        <v>8072.0689655172418</v>
      </c>
      <c r="F220" s="6">
        <f t="shared" si="7"/>
        <v>1291.5310344827585</v>
      </c>
      <c r="G220" s="6">
        <v>9363.6</v>
      </c>
    </row>
    <row r="221" spans="1:7" x14ac:dyDescent="0.3">
      <c r="A221" s="3" t="s">
        <v>208</v>
      </c>
      <c r="B221" s="3" t="s">
        <v>969</v>
      </c>
      <c r="C221" s="4">
        <v>51131000</v>
      </c>
      <c r="D221" s="5">
        <v>1310401</v>
      </c>
      <c r="E221" s="6">
        <f t="shared" si="6"/>
        <v>9749.4827586206902</v>
      </c>
      <c r="F221" s="6">
        <f t="shared" si="7"/>
        <v>1559.9172413793094</v>
      </c>
      <c r="G221" s="6">
        <v>11309.4</v>
      </c>
    </row>
    <row r="222" spans="1:7" x14ac:dyDescent="0.3">
      <c r="A222" s="3" t="s">
        <v>209</v>
      </c>
      <c r="B222" s="3" t="s">
        <v>969</v>
      </c>
      <c r="C222" s="4">
        <v>51131000</v>
      </c>
      <c r="D222" s="5">
        <v>1310401</v>
      </c>
      <c r="E222" s="6">
        <f t="shared" si="6"/>
        <v>22171.422413793105</v>
      </c>
      <c r="F222" s="6">
        <f t="shared" si="7"/>
        <v>3547.4275862068935</v>
      </c>
      <c r="G222" s="6">
        <v>25718.85</v>
      </c>
    </row>
    <row r="223" spans="1:7" x14ac:dyDescent="0.3">
      <c r="A223" s="3" t="s">
        <v>210</v>
      </c>
      <c r="B223" s="3" t="s">
        <v>969</v>
      </c>
      <c r="C223" s="4">
        <v>51131000</v>
      </c>
      <c r="D223" s="5">
        <v>1310401</v>
      </c>
      <c r="E223" s="6">
        <f t="shared" si="6"/>
        <v>10772.068965517243</v>
      </c>
      <c r="F223" s="6">
        <f t="shared" si="7"/>
        <v>1723.5310344827576</v>
      </c>
      <c r="G223" s="6">
        <v>12495.6</v>
      </c>
    </row>
    <row r="224" spans="1:7" x14ac:dyDescent="0.3">
      <c r="A224" s="3" t="s">
        <v>211</v>
      </c>
      <c r="B224" s="3" t="s">
        <v>969</v>
      </c>
      <c r="C224" s="4">
        <v>51131000</v>
      </c>
      <c r="D224" s="5">
        <v>1310401</v>
      </c>
      <c r="E224" s="6">
        <f t="shared" si="6"/>
        <v>163676.55172413794</v>
      </c>
      <c r="F224" s="6">
        <f t="shared" si="7"/>
        <v>26188.248275862046</v>
      </c>
      <c r="G224" s="6">
        <v>189864.8</v>
      </c>
    </row>
    <row r="225" spans="1:7" x14ac:dyDescent="0.3">
      <c r="A225" s="3" t="s">
        <v>212</v>
      </c>
      <c r="B225" s="3" t="s">
        <v>969</v>
      </c>
      <c r="C225" s="4">
        <v>51131000</v>
      </c>
      <c r="D225" s="5">
        <v>1310401</v>
      </c>
      <c r="E225" s="6">
        <f t="shared" si="6"/>
        <v>13821.594827586207</v>
      </c>
      <c r="F225" s="6">
        <f t="shared" si="7"/>
        <v>2211.4551724137928</v>
      </c>
      <c r="G225" s="6">
        <v>16033.05</v>
      </c>
    </row>
    <row r="226" spans="1:7" x14ac:dyDescent="0.3">
      <c r="A226" s="3" t="s">
        <v>213</v>
      </c>
      <c r="B226" s="3" t="s">
        <v>969</v>
      </c>
      <c r="C226" s="4">
        <v>51131000</v>
      </c>
      <c r="D226" s="5">
        <v>1310401</v>
      </c>
      <c r="E226" s="6">
        <f t="shared" si="6"/>
        <v>56586.724137931044</v>
      </c>
      <c r="F226" s="6">
        <f t="shared" si="7"/>
        <v>9053.8758620689623</v>
      </c>
      <c r="G226" s="6">
        <v>65640.600000000006</v>
      </c>
    </row>
    <row r="227" spans="1:7" x14ac:dyDescent="0.3">
      <c r="A227" s="3" t="s">
        <v>214</v>
      </c>
      <c r="B227" s="3" t="s">
        <v>969</v>
      </c>
      <c r="C227" s="4">
        <v>51131000</v>
      </c>
      <c r="D227" s="5">
        <v>1310401</v>
      </c>
      <c r="E227" s="6">
        <f t="shared" si="6"/>
        <v>10772.068965517243</v>
      </c>
      <c r="F227" s="6">
        <f t="shared" si="7"/>
        <v>1723.5310344827576</v>
      </c>
      <c r="G227" s="6">
        <v>12495.6</v>
      </c>
    </row>
    <row r="228" spans="1:7" x14ac:dyDescent="0.3">
      <c r="A228" s="3" t="s">
        <v>215</v>
      </c>
      <c r="B228" s="3" t="s">
        <v>969</v>
      </c>
      <c r="C228" s="4">
        <v>51131000</v>
      </c>
      <c r="D228" s="5">
        <v>1310401</v>
      </c>
      <c r="E228" s="6">
        <f t="shared" si="6"/>
        <v>11901.724137931034</v>
      </c>
      <c r="F228" s="6">
        <f t="shared" si="7"/>
        <v>1904.2758620689656</v>
      </c>
      <c r="G228" s="6">
        <v>13806</v>
      </c>
    </row>
    <row r="229" spans="1:7" x14ac:dyDescent="0.3">
      <c r="A229" s="3" t="s">
        <v>214</v>
      </c>
      <c r="B229" s="3" t="s">
        <v>969</v>
      </c>
      <c r="C229" s="4">
        <v>51131000</v>
      </c>
      <c r="D229" s="5">
        <v>1310401</v>
      </c>
      <c r="E229" s="6">
        <f t="shared" si="6"/>
        <v>29561.896551724141</v>
      </c>
      <c r="F229" s="6">
        <f t="shared" si="7"/>
        <v>4729.9034482758616</v>
      </c>
      <c r="G229" s="6">
        <v>34291.800000000003</v>
      </c>
    </row>
    <row r="230" spans="1:7" x14ac:dyDescent="0.3">
      <c r="A230" s="3" t="s">
        <v>216</v>
      </c>
      <c r="B230" s="3" t="s">
        <v>969</v>
      </c>
      <c r="C230" s="4">
        <v>51131000</v>
      </c>
      <c r="D230" s="5">
        <v>1310401</v>
      </c>
      <c r="E230" s="6">
        <f t="shared" si="6"/>
        <v>8047.2413793103451</v>
      </c>
      <c r="F230" s="6">
        <f t="shared" si="7"/>
        <v>1287.5586206896542</v>
      </c>
      <c r="G230" s="6">
        <v>9334.7999999999993</v>
      </c>
    </row>
    <row r="231" spans="1:7" x14ac:dyDescent="0.3">
      <c r="A231" s="3" t="s">
        <v>217</v>
      </c>
      <c r="B231" s="3" t="s">
        <v>969</v>
      </c>
      <c r="C231" s="4">
        <v>51131000</v>
      </c>
      <c r="D231" s="5">
        <v>1310401</v>
      </c>
      <c r="E231" s="6">
        <f t="shared" si="6"/>
        <v>8047.2413793103451</v>
      </c>
      <c r="F231" s="6">
        <f t="shared" si="7"/>
        <v>1287.5586206896542</v>
      </c>
      <c r="G231" s="6">
        <v>9334.7999999999993</v>
      </c>
    </row>
    <row r="232" spans="1:7" x14ac:dyDescent="0.3">
      <c r="A232" s="3" t="s">
        <v>218</v>
      </c>
      <c r="B232" s="3" t="s">
        <v>969</v>
      </c>
      <c r="C232" s="4">
        <v>51131000</v>
      </c>
      <c r="D232" s="5">
        <v>1310401</v>
      </c>
      <c r="E232" s="6">
        <f t="shared" si="6"/>
        <v>20173.96551724138</v>
      </c>
      <c r="F232" s="6">
        <f t="shared" si="7"/>
        <v>3227.8344827586188</v>
      </c>
      <c r="G232" s="6">
        <v>23401.8</v>
      </c>
    </row>
    <row r="233" spans="1:7" x14ac:dyDescent="0.3">
      <c r="A233" s="3" t="s">
        <v>219</v>
      </c>
      <c r="B233" s="3" t="s">
        <v>969</v>
      </c>
      <c r="C233" s="4">
        <v>51131000</v>
      </c>
      <c r="D233" s="5">
        <v>1310401</v>
      </c>
      <c r="E233" s="6">
        <f t="shared" si="6"/>
        <v>15344.612068965518</v>
      </c>
      <c r="F233" s="6">
        <f t="shared" si="7"/>
        <v>2455.1379310344819</v>
      </c>
      <c r="G233" s="6">
        <v>17799.75</v>
      </c>
    </row>
    <row r="234" spans="1:7" x14ac:dyDescent="0.3">
      <c r="A234" s="3" t="s">
        <v>220</v>
      </c>
      <c r="B234" s="3" t="s">
        <v>969</v>
      </c>
      <c r="C234" s="4">
        <v>51131000</v>
      </c>
      <c r="D234" s="5">
        <v>1310401</v>
      </c>
      <c r="E234" s="6">
        <f t="shared" si="6"/>
        <v>22171.422413793105</v>
      </c>
      <c r="F234" s="6">
        <f t="shared" si="7"/>
        <v>3547.4275862068935</v>
      </c>
      <c r="G234" s="6">
        <v>25718.85</v>
      </c>
    </row>
    <row r="235" spans="1:7" x14ac:dyDescent="0.3">
      <c r="A235" s="3" t="s">
        <v>221</v>
      </c>
      <c r="B235" s="3" t="s">
        <v>969</v>
      </c>
      <c r="C235" s="4">
        <v>51141000</v>
      </c>
      <c r="D235" s="5">
        <v>1440101</v>
      </c>
      <c r="E235" s="6">
        <f t="shared" si="6"/>
        <v>820386.19827586215</v>
      </c>
      <c r="F235" s="6">
        <f t="shared" si="7"/>
        <v>131261.79172413785</v>
      </c>
      <c r="G235" s="6">
        <v>951647.99</v>
      </c>
    </row>
    <row r="236" spans="1:7" x14ac:dyDescent="0.3">
      <c r="A236" s="3" t="s">
        <v>222</v>
      </c>
      <c r="B236" s="3" t="s">
        <v>969</v>
      </c>
      <c r="C236" s="4">
        <v>51141000</v>
      </c>
      <c r="D236" s="5">
        <v>1440101</v>
      </c>
      <c r="E236" s="6">
        <f t="shared" si="6"/>
        <v>796324.11206896557</v>
      </c>
      <c r="F236" s="6">
        <f t="shared" si="7"/>
        <v>127411.85793103441</v>
      </c>
      <c r="G236" s="6">
        <v>923735.97</v>
      </c>
    </row>
    <row r="237" spans="1:7" x14ac:dyDescent="0.3">
      <c r="A237" s="3" t="s">
        <v>223</v>
      </c>
      <c r="B237" s="3" t="s">
        <v>969</v>
      </c>
      <c r="C237" s="4">
        <v>51141000</v>
      </c>
      <c r="D237" s="5">
        <v>1440101</v>
      </c>
      <c r="E237" s="6">
        <f t="shared" si="6"/>
        <v>820387.06034482759</v>
      </c>
      <c r="F237" s="6">
        <f t="shared" si="7"/>
        <v>131261.9296551724</v>
      </c>
      <c r="G237" s="6">
        <v>951648.99</v>
      </c>
    </row>
    <row r="238" spans="1:7" x14ac:dyDescent="0.3">
      <c r="A238" s="3" t="s">
        <v>224</v>
      </c>
      <c r="B238" s="3" t="s">
        <v>969</v>
      </c>
      <c r="C238" s="4">
        <v>51141000</v>
      </c>
      <c r="D238" s="5">
        <v>1440101</v>
      </c>
      <c r="E238" s="6">
        <f t="shared" si="6"/>
        <v>28653.336206896554</v>
      </c>
      <c r="F238" s="6">
        <f t="shared" si="7"/>
        <v>4584.5337931034483</v>
      </c>
      <c r="G238" s="6">
        <v>33237.870000000003</v>
      </c>
    </row>
    <row r="239" spans="1:7" x14ac:dyDescent="0.3">
      <c r="A239" s="3" t="s">
        <v>225</v>
      </c>
      <c r="B239" s="3" t="s">
        <v>969</v>
      </c>
      <c r="C239" s="4">
        <v>51141000</v>
      </c>
      <c r="D239" s="5">
        <v>1440101</v>
      </c>
      <c r="E239" s="6">
        <f t="shared" si="6"/>
        <v>796324.11206896557</v>
      </c>
      <c r="F239" s="6">
        <f t="shared" si="7"/>
        <v>127411.85793103441</v>
      </c>
      <c r="G239" s="6">
        <v>923735.97</v>
      </c>
    </row>
    <row r="240" spans="1:7" x14ac:dyDescent="0.3">
      <c r="A240" s="3" t="s">
        <v>226</v>
      </c>
      <c r="B240" s="3" t="s">
        <v>969</v>
      </c>
      <c r="C240" s="4">
        <v>51141000</v>
      </c>
      <c r="D240" s="5">
        <v>1440101</v>
      </c>
      <c r="E240" s="6">
        <f t="shared" si="6"/>
        <v>28653.336206896554</v>
      </c>
      <c r="F240" s="6">
        <f t="shared" si="7"/>
        <v>4584.5337931034483</v>
      </c>
      <c r="G240" s="6">
        <v>33237.870000000003</v>
      </c>
    </row>
    <row r="241" spans="1:7" x14ac:dyDescent="0.3">
      <c r="A241" s="3" t="s">
        <v>227</v>
      </c>
      <c r="B241" s="3" t="s">
        <v>969</v>
      </c>
      <c r="C241" s="4">
        <v>51141000</v>
      </c>
      <c r="D241" s="5">
        <v>1440102</v>
      </c>
      <c r="E241" s="6">
        <f t="shared" si="6"/>
        <v>1111068.5862068967</v>
      </c>
      <c r="F241" s="6">
        <f t="shared" si="7"/>
        <v>177770.97379310336</v>
      </c>
      <c r="G241" s="6">
        <v>1288839.56</v>
      </c>
    </row>
    <row r="242" spans="1:7" x14ac:dyDescent="0.3">
      <c r="A242" s="3" t="s">
        <v>228</v>
      </c>
      <c r="B242" s="3" t="s">
        <v>969</v>
      </c>
      <c r="C242" s="4">
        <v>51141000</v>
      </c>
      <c r="D242" s="5">
        <v>1440301</v>
      </c>
      <c r="E242" s="6">
        <f t="shared" si="6"/>
        <v>26875522.974137932</v>
      </c>
      <c r="F242" s="6">
        <f t="shared" si="7"/>
        <v>4300083.6758620664</v>
      </c>
      <c r="G242" s="6">
        <v>31175606.649999999</v>
      </c>
    </row>
    <row r="243" spans="1:7" x14ac:dyDescent="0.3">
      <c r="A243" s="3" t="s">
        <v>229</v>
      </c>
      <c r="B243" s="3" t="s">
        <v>969</v>
      </c>
      <c r="C243" s="4">
        <v>51141000</v>
      </c>
      <c r="D243" s="5">
        <v>1440302</v>
      </c>
      <c r="E243" s="6">
        <f t="shared" si="6"/>
        <v>93655.836206896565</v>
      </c>
      <c r="F243" s="6">
        <f t="shared" si="7"/>
        <v>14984.933793103439</v>
      </c>
      <c r="G243" s="6">
        <v>108640.77</v>
      </c>
    </row>
    <row r="244" spans="1:7" x14ac:dyDescent="0.3">
      <c r="A244" s="3" t="s">
        <v>230</v>
      </c>
      <c r="B244" s="3" t="s">
        <v>969</v>
      </c>
      <c r="C244" s="4">
        <v>51141000</v>
      </c>
      <c r="D244" s="5">
        <v>1440302</v>
      </c>
      <c r="E244" s="6">
        <f t="shared" si="6"/>
        <v>3365344.5000000005</v>
      </c>
      <c r="F244" s="6">
        <f t="shared" si="7"/>
        <v>538455.11999999965</v>
      </c>
      <c r="G244" s="6">
        <v>3903799.62</v>
      </c>
    </row>
    <row r="245" spans="1:7" x14ac:dyDescent="0.3">
      <c r="A245" s="3" t="s">
        <v>231</v>
      </c>
      <c r="B245" s="3" t="s">
        <v>969</v>
      </c>
      <c r="C245" s="4">
        <v>51141000</v>
      </c>
      <c r="D245" s="5">
        <v>1440302</v>
      </c>
      <c r="E245" s="6">
        <f t="shared" si="6"/>
        <v>3365344.5000000005</v>
      </c>
      <c r="F245" s="6">
        <f t="shared" si="7"/>
        <v>538455.11999999965</v>
      </c>
      <c r="G245" s="6">
        <v>3903799.62</v>
      </c>
    </row>
    <row r="246" spans="1:7" x14ac:dyDescent="0.3">
      <c r="A246" s="3" t="s">
        <v>232</v>
      </c>
      <c r="B246" s="3" t="s">
        <v>969</v>
      </c>
      <c r="C246" s="4">
        <v>51141000</v>
      </c>
      <c r="D246" s="5">
        <v>1440302</v>
      </c>
      <c r="E246" s="6">
        <f t="shared" si="6"/>
        <v>33585291.586206898</v>
      </c>
      <c r="F246" s="6">
        <f t="shared" si="7"/>
        <v>5373646.653793104</v>
      </c>
      <c r="G246" s="6">
        <v>38958938.240000002</v>
      </c>
    </row>
    <row r="247" spans="1:7" x14ac:dyDescent="0.3">
      <c r="A247" s="3" t="s">
        <v>233</v>
      </c>
      <c r="B247" s="3" t="s">
        <v>972</v>
      </c>
      <c r="C247" s="4">
        <v>51151000</v>
      </c>
      <c r="D247" s="5">
        <v>1520200</v>
      </c>
      <c r="E247" s="6">
        <f t="shared" si="6"/>
        <v>55726.112068965522</v>
      </c>
      <c r="F247" s="6">
        <f t="shared" si="7"/>
        <v>8916.1779310344791</v>
      </c>
      <c r="G247" s="6">
        <v>64642.29</v>
      </c>
    </row>
    <row r="248" spans="1:7" x14ac:dyDescent="0.3">
      <c r="A248" s="3" t="s">
        <v>233</v>
      </c>
      <c r="B248" s="3" t="s">
        <v>972</v>
      </c>
      <c r="C248" s="4">
        <v>51151000</v>
      </c>
      <c r="D248" s="5">
        <v>1520200</v>
      </c>
      <c r="E248" s="6">
        <f t="shared" si="6"/>
        <v>55726.112068965522</v>
      </c>
      <c r="F248" s="6">
        <f t="shared" si="7"/>
        <v>8916.1779310344791</v>
      </c>
      <c r="G248" s="6">
        <v>64642.29</v>
      </c>
    </row>
    <row r="249" spans="1:7" x14ac:dyDescent="0.3">
      <c r="A249" s="3" t="s">
        <v>234</v>
      </c>
      <c r="B249" s="3" t="s">
        <v>973</v>
      </c>
      <c r="C249" s="4">
        <v>51151000</v>
      </c>
      <c r="D249" s="5">
        <v>1520201</v>
      </c>
      <c r="E249" s="6">
        <f t="shared" si="6"/>
        <v>489296.19827586209</v>
      </c>
      <c r="F249" s="6">
        <f t="shared" si="7"/>
        <v>78287.39172413788</v>
      </c>
      <c r="G249" s="6">
        <v>567583.59</v>
      </c>
    </row>
    <row r="250" spans="1:7" x14ac:dyDescent="0.3">
      <c r="A250" s="3" t="s">
        <v>234</v>
      </c>
      <c r="B250" s="3" t="s">
        <v>973</v>
      </c>
      <c r="C250" s="4">
        <v>51151000</v>
      </c>
      <c r="D250" s="5">
        <v>1520201</v>
      </c>
      <c r="E250" s="6">
        <f t="shared" si="6"/>
        <v>489296.19827586209</v>
      </c>
      <c r="F250" s="6">
        <f t="shared" si="7"/>
        <v>78287.39172413788</v>
      </c>
      <c r="G250" s="6">
        <v>567583.59</v>
      </c>
    </row>
    <row r="251" spans="1:7" x14ac:dyDescent="0.3">
      <c r="A251" s="3" t="s">
        <v>235</v>
      </c>
      <c r="B251" s="3" t="s">
        <v>974</v>
      </c>
      <c r="C251" s="4">
        <v>51151000</v>
      </c>
      <c r="D251" s="5">
        <v>1520201</v>
      </c>
      <c r="E251" s="6">
        <f t="shared" si="6"/>
        <v>654500.85344827594</v>
      </c>
      <c r="F251" s="6">
        <f t="shared" si="7"/>
        <v>104720.13655172405</v>
      </c>
      <c r="G251" s="6">
        <v>759220.99</v>
      </c>
    </row>
    <row r="252" spans="1:7" x14ac:dyDescent="0.3">
      <c r="A252" s="3" t="s">
        <v>236</v>
      </c>
      <c r="B252" s="3" t="s">
        <v>975</v>
      </c>
      <c r="C252" s="4">
        <v>51151000</v>
      </c>
      <c r="D252" s="5">
        <v>1520201</v>
      </c>
      <c r="E252" s="6">
        <f t="shared" si="6"/>
        <v>23598.586206896554</v>
      </c>
      <c r="F252" s="6">
        <f t="shared" si="7"/>
        <v>3775.7737931034462</v>
      </c>
      <c r="G252" s="6">
        <v>27374.36</v>
      </c>
    </row>
    <row r="253" spans="1:7" x14ac:dyDescent="0.3">
      <c r="A253" s="3" t="s">
        <v>237</v>
      </c>
      <c r="B253" s="3" t="s">
        <v>974</v>
      </c>
      <c r="C253" s="4">
        <v>51151000</v>
      </c>
      <c r="D253" s="5">
        <v>1520201</v>
      </c>
      <c r="E253" s="6">
        <f t="shared" si="6"/>
        <v>1748303.8879310347</v>
      </c>
      <c r="F253" s="6">
        <f t="shared" si="7"/>
        <v>279728.62206896534</v>
      </c>
      <c r="G253" s="6">
        <v>2028032.51</v>
      </c>
    </row>
    <row r="254" spans="1:7" x14ac:dyDescent="0.3">
      <c r="A254" s="3" t="s">
        <v>238</v>
      </c>
      <c r="B254" s="3" t="s">
        <v>974</v>
      </c>
      <c r="C254" s="4">
        <v>51151000</v>
      </c>
      <c r="D254" s="5">
        <v>1520201</v>
      </c>
      <c r="E254" s="6">
        <f t="shared" si="6"/>
        <v>3448275.8620689656</v>
      </c>
      <c r="F254" s="6">
        <f t="shared" si="7"/>
        <v>551724.13793103443</v>
      </c>
      <c r="G254" s="6">
        <v>4000000</v>
      </c>
    </row>
    <row r="255" spans="1:7" x14ac:dyDescent="0.3">
      <c r="A255" s="3" t="s">
        <v>239</v>
      </c>
      <c r="B255" s="3" t="s">
        <v>975</v>
      </c>
      <c r="C255" s="4">
        <v>51151000</v>
      </c>
      <c r="D255" s="5">
        <v>1520201</v>
      </c>
      <c r="E255" s="6">
        <f t="shared" ref="E255:E317" si="8">+G255-F255</f>
        <v>468658.32758620696</v>
      </c>
      <c r="F255" s="6">
        <f t="shared" ref="F255:F317" si="9">+G255 -(G255/1.16)</f>
        <v>74985.332413793076</v>
      </c>
      <c r="G255" s="6">
        <v>543643.66</v>
      </c>
    </row>
    <row r="256" spans="1:7" x14ac:dyDescent="0.3">
      <c r="A256" s="3" t="s">
        <v>240</v>
      </c>
      <c r="B256" s="3" t="s">
        <v>969</v>
      </c>
      <c r="C256" s="4">
        <v>51151000</v>
      </c>
      <c r="D256" s="5">
        <v>1540103</v>
      </c>
      <c r="E256" s="6">
        <f t="shared" si="8"/>
        <v>13452.120689655172</v>
      </c>
      <c r="F256" s="6">
        <f t="shared" si="9"/>
        <v>2152.339310344827</v>
      </c>
      <c r="G256" s="6">
        <v>15604.46</v>
      </c>
    </row>
    <row r="257" spans="1:7" x14ac:dyDescent="0.3">
      <c r="A257" s="3" t="s">
        <v>241</v>
      </c>
      <c r="B257" s="3" t="s">
        <v>969</v>
      </c>
      <c r="C257" s="4">
        <v>51151000</v>
      </c>
      <c r="D257" s="5">
        <v>1540103</v>
      </c>
      <c r="E257" s="6">
        <f t="shared" si="8"/>
        <v>8968.0775862068967</v>
      </c>
      <c r="F257" s="6">
        <f t="shared" si="9"/>
        <v>1434.8924137931026</v>
      </c>
      <c r="G257" s="6">
        <v>10402.969999999999</v>
      </c>
    </row>
    <row r="258" spans="1:7" x14ac:dyDescent="0.3">
      <c r="A258" s="3" t="s">
        <v>242</v>
      </c>
      <c r="B258" s="3" t="s">
        <v>969</v>
      </c>
      <c r="C258" s="4">
        <v>51151000</v>
      </c>
      <c r="D258" s="5">
        <v>1540103</v>
      </c>
      <c r="E258" s="6">
        <f t="shared" si="8"/>
        <v>4044603.2586206901</v>
      </c>
      <c r="F258" s="6">
        <f t="shared" si="9"/>
        <v>647136.52137931017</v>
      </c>
      <c r="G258" s="6">
        <v>4691739.78</v>
      </c>
    </row>
    <row r="259" spans="1:7" x14ac:dyDescent="0.3">
      <c r="A259" s="3" t="s">
        <v>243</v>
      </c>
      <c r="B259" s="3" t="s">
        <v>969</v>
      </c>
      <c r="C259" s="4">
        <v>51151000</v>
      </c>
      <c r="D259" s="5">
        <v>1540103</v>
      </c>
      <c r="E259" s="6">
        <f t="shared" si="8"/>
        <v>17936.155172413793</v>
      </c>
      <c r="F259" s="6">
        <f t="shared" si="9"/>
        <v>2869.7848275862052</v>
      </c>
      <c r="G259" s="6">
        <v>20805.939999999999</v>
      </c>
    </row>
    <row r="260" spans="1:7" x14ac:dyDescent="0.3">
      <c r="A260" s="3" t="s">
        <v>244</v>
      </c>
      <c r="B260" s="3" t="s">
        <v>969</v>
      </c>
      <c r="C260" s="4">
        <v>51151000</v>
      </c>
      <c r="D260" s="5">
        <v>1540103</v>
      </c>
      <c r="E260" s="6">
        <f t="shared" si="8"/>
        <v>1500</v>
      </c>
      <c r="F260" s="6">
        <f t="shared" si="9"/>
        <v>240</v>
      </c>
      <c r="G260" s="6">
        <v>1740</v>
      </c>
    </row>
    <row r="261" spans="1:7" x14ac:dyDescent="0.3">
      <c r="A261" s="3" t="s">
        <v>245</v>
      </c>
      <c r="B261" s="3" t="s">
        <v>969</v>
      </c>
      <c r="C261" s="4">
        <v>51151000</v>
      </c>
      <c r="D261" s="5">
        <v>1540103</v>
      </c>
      <c r="E261" s="6">
        <f t="shared" si="8"/>
        <v>4035635.1810344825</v>
      </c>
      <c r="F261" s="6">
        <f t="shared" si="9"/>
        <v>645701.62896551704</v>
      </c>
      <c r="G261" s="6">
        <v>4681336.8099999996</v>
      </c>
    </row>
    <row r="262" spans="1:7" x14ac:dyDescent="0.3">
      <c r="A262" s="3" t="s">
        <v>246</v>
      </c>
      <c r="B262" s="3" t="s">
        <v>969</v>
      </c>
      <c r="C262" s="4">
        <v>51151000</v>
      </c>
      <c r="D262" s="5">
        <v>1540103</v>
      </c>
      <c r="E262" s="6">
        <f t="shared" si="8"/>
        <v>3000</v>
      </c>
      <c r="F262" s="6">
        <f t="shared" si="9"/>
        <v>480</v>
      </c>
      <c r="G262" s="6">
        <v>3480</v>
      </c>
    </row>
    <row r="263" spans="1:7" x14ac:dyDescent="0.3">
      <c r="A263" s="3" t="s">
        <v>247</v>
      </c>
      <c r="B263" s="3" t="s">
        <v>969</v>
      </c>
      <c r="C263" s="4">
        <v>51151000</v>
      </c>
      <c r="D263" s="5">
        <v>1540105</v>
      </c>
      <c r="E263" s="6">
        <f t="shared" si="8"/>
        <v>48273.10344827587</v>
      </c>
      <c r="F263" s="6">
        <f t="shared" si="9"/>
        <v>7723.6965517241333</v>
      </c>
      <c r="G263" s="6">
        <v>55996.800000000003</v>
      </c>
    </row>
    <row r="264" spans="1:7" x14ac:dyDescent="0.3">
      <c r="A264" s="3" t="s">
        <v>248</v>
      </c>
      <c r="B264" s="3" t="s">
        <v>969</v>
      </c>
      <c r="C264" s="4">
        <v>51151000</v>
      </c>
      <c r="D264" s="5">
        <v>1540109</v>
      </c>
      <c r="E264" s="6">
        <f t="shared" si="8"/>
        <v>1680</v>
      </c>
      <c r="F264" s="6">
        <f t="shared" si="9"/>
        <v>268.79999999999995</v>
      </c>
      <c r="G264" s="6">
        <v>1948.8</v>
      </c>
    </row>
    <row r="265" spans="1:7" x14ac:dyDescent="0.3">
      <c r="A265" s="3" t="s">
        <v>248</v>
      </c>
      <c r="B265" s="3" t="s">
        <v>969</v>
      </c>
      <c r="C265" s="4">
        <v>51151000</v>
      </c>
      <c r="D265" s="5">
        <v>1540109</v>
      </c>
      <c r="E265" s="6">
        <f t="shared" si="8"/>
        <v>1120.0000000000002</v>
      </c>
      <c r="F265" s="6">
        <f t="shared" si="9"/>
        <v>179.19999999999982</v>
      </c>
      <c r="G265" s="6">
        <v>1299.2</v>
      </c>
    </row>
    <row r="266" spans="1:7" x14ac:dyDescent="0.3">
      <c r="A266" s="3" t="s">
        <v>249</v>
      </c>
      <c r="B266" s="3" t="s">
        <v>969</v>
      </c>
      <c r="C266" s="4">
        <v>51151000</v>
      </c>
      <c r="D266" s="5">
        <v>1540109</v>
      </c>
      <c r="E266" s="6">
        <f t="shared" si="8"/>
        <v>7700.0000000000009</v>
      </c>
      <c r="F266" s="6">
        <f t="shared" si="9"/>
        <v>1231.9999999999991</v>
      </c>
      <c r="G266" s="6">
        <v>8932</v>
      </c>
    </row>
    <row r="267" spans="1:7" x14ac:dyDescent="0.3">
      <c r="A267" s="3" t="s">
        <v>250</v>
      </c>
      <c r="B267" s="3" t="s">
        <v>969</v>
      </c>
      <c r="C267" s="4">
        <v>51151000</v>
      </c>
      <c r="D267" s="5">
        <v>1540109</v>
      </c>
      <c r="E267" s="6">
        <f t="shared" si="8"/>
        <v>23250</v>
      </c>
      <c r="F267" s="6">
        <f t="shared" si="9"/>
        <v>3720</v>
      </c>
      <c r="G267" s="6">
        <v>26970</v>
      </c>
    </row>
    <row r="268" spans="1:7" x14ac:dyDescent="0.3">
      <c r="A268" s="3" t="s">
        <v>251</v>
      </c>
      <c r="B268" s="3" t="s">
        <v>969</v>
      </c>
      <c r="C268" s="4">
        <v>51151000</v>
      </c>
      <c r="D268" s="5">
        <v>1540109</v>
      </c>
      <c r="E268" s="6">
        <f t="shared" si="8"/>
        <v>1550</v>
      </c>
      <c r="F268" s="6">
        <f t="shared" si="9"/>
        <v>248</v>
      </c>
      <c r="G268" s="6">
        <v>1798</v>
      </c>
    </row>
    <row r="269" spans="1:7" x14ac:dyDescent="0.3">
      <c r="A269" s="3" t="s">
        <v>248</v>
      </c>
      <c r="B269" s="3" t="s">
        <v>969</v>
      </c>
      <c r="C269" s="4">
        <v>51151000</v>
      </c>
      <c r="D269" s="5">
        <v>1540109</v>
      </c>
      <c r="E269" s="6">
        <f t="shared" si="8"/>
        <v>6720</v>
      </c>
      <c r="F269" s="6">
        <f t="shared" si="9"/>
        <v>1075.1999999999998</v>
      </c>
      <c r="G269" s="6">
        <v>7795.2</v>
      </c>
    </row>
    <row r="270" spans="1:7" x14ac:dyDescent="0.3">
      <c r="A270" s="3" t="s">
        <v>248</v>
      </c>
      <c r="B270" s="3" t="s">
        <v>969</v>
      </c>
      <c r="C270" s="4">
        <v>51151000</v>
      </c>
      <c r="D270" s="5">
        <v>1540109</v>
      </c>
      <c r="E270" s="6">
        <f t="shared" si="8"/>
        <v>4480.0000000000009</v>
      </c>
      <c r="F270" s="6">
        <f t="shared" si="9"/>
        <v>716.79999999999927</v>
      </c>
      <c r="G270" s="6">
        <v>5196.8</v>
      </c>
    </row>
    <row r="271" spans="1:7" x14ac:dyDescent="0.3">
      <c r="A271" s="3" t="s">
        <v>252</v>
      </c>
      <c r="B271" s="3" t="s">
        <v>969</v>
      </c>
      <c r="C271" s="4">
        <v>51151000</v>
      </c>
      <c r="D271" s="5">
        <v>1540109</v>
      </c>
      <c r="E271" s="6">
        <f t="shared" si="8"/>
        <v>7700.0000000000009</v>
      </c>
      <c r="F271" s="6">
        <f t="shared" si="9"/>
        <v>1231.9999999999991</v>
      </c>
      <c r="G271" s="6">
        <v>8932</v>
      </c>
    </row>
    <row r="272" spans="1:7" x14ac:dyDescent="0.3">
      <c r="A272" s="3" t="s">
        <v>253</v>
      </c>
      <c r="B272" s="3" t="s">
        <v>969</v>
      </c>
      <c r="C272" s="4">
        <v>51151000</v>
      </c>
      <c r="D272" s="5">
        <v>1540109</v>
      </c>
      <c r="E272" s="6">
        <f t="shared" si="8"/>
        <v>15750.000000000002</v>
      </c>
      <c r="F272" s="6">
        <f t="shared" si="9"/>
        <v>2519.9999999999982</v>
      </c>
      <c r="G272" s="6">
        <v>18270</v>
      </c>
    </row>
    <row r="273" spans="1:7" x14ac:dyDescent="0.3">
      <c r="A273" s="3" t="s">
        <v>254</v>
      </c>
      <c r="B273" s="3" t="s">
        <v>969</v>
      </c>
      <c r="C273" s="4">
        <v>51151000</v>
      </c>
      <c r="D273" s="5">
        <v>1540109</v>
      </c>
      <c r="E273" s="6">
        <f t="shared" si="8"/>
        <v>6000</v>
      </c>
      <c r="F273" s="6">
        <f t="shared" si="9"/>
        <v>960</v>
      </c>
      <c r="G273" s="6">
        <v>6960</v>
      </c>
    </row>
    <row r="274" spans="1:7" x14ac:dyDescent="0.3">
      <c r="A274" s="3" t="s">
        <v>255</v>
      </c>
      <c r="B274" s="3" t="s">
        <v>969</v>
      </c>
      <c r="C274" s="4">
        <v>51151000</v>
      </c>
      <c r="D274" s="5">
        <v>1540109</v>
      </c>
      <c r="E274" s="6">
        <f t="shared" si="8"/>
        <v>45240.000000000007</v>
      </c>
      <c r="F274" s="6">
        <f t="shared" si="9"/>
        <v>7238.3999999999942</v>
      </c>
      <c r="G274" s="6">
        <v>52478.400000000001</v>
      </c>
    </row>
    <row r="275" spans="1:7" x14ac:dyDescent="0.3">
      <c r="A275" s="3" t="s">
        <v>256</v>
      </c>
      <c r="B275" s="3" t="s">
        <v>969</v>
      </c>
      <c r="C275" s="4">
        <v>51151000</v>
      </c>
      <c r="D275" s="5">
        <v>1540109</v>
      </c>
      <c r="E275" s="6">
        <f t="shared" si="8"/>
        <v>45300</v>
      </c>
      <c r="F275" s="6">
        <f t="shared" si="9"/>
        <v>7248</v>
      </c>
      <c r="G275" s="6">
        <v>52548</v>
      </c>
    </row>
    <row r="276" spans="1:7" x14ac:dyDescent="0.3">
      <c r="A276" s="3" t="s">
        <v>257</v>
      </c>
      <c r="B276" s="3" t="s">
        <v>969</v>
      </c>
      <c r="C276" s="4">
        <v>51151000</v>
      </c>
      <c r="D276" s="5">
        <v>1540109</v>
      </c>
      <c r="E276" s="6">
        <f t="shared" si="8"/>
        <v>78000</v>
      </c>
      <c r="F276" s="6">
        <f t="shared" si="9"/>
        <v>12480</v>
      </c>
      <c r="G276" s="6">
        <v>90480</v>
      </c>
    </row>
    <row r="277" spans="1:7" x14ac:dyDescent="0.3">
      <c r="A277" s="3" t="s">
        <v>258</v>
      </c>
      <c r="B277" s="3" t="s">
        <v>969</v>
      </c>
      <c r="C277" s="4">
        <v>51151000</v>
      </c>
      <c r="D277" s="5">
        <v>1540109</v>
      </c>
      <c r="E277" s="6">
        <f t="shared" si="8"/>
        <v>240</v>
      </c>
      <c r="F277" s="6">
        <f t="shared" si="9"/>
        <v>38.399999999999977</v>
      </c>
      <c r="G277" s="6">
        <v>278.39999999999998</v>
      </c>
    </row>
    <row r="278" spans="1:7" x14ac:dyDescent="0.3">
      <c r="A278" s="3" t="s">
        <v>259</v>
      </c>
      <c r="B278" s="3" t="s">
        <v>969</v>
      </c>
      <c r="C278" s="4">
        <v>51151000</v>
      </c>
      <c r="D278" s="5">
        <v>1540109</v>
      </c>
      <c r="E278" s="6">
        <f t="shared" si="8"/>
        <v>240</v>
      </c>
      <c r="F278" s="6">
        <f t="shared" si="9"/>
        <v>38.399999999999977</v>
      </c>
      <c r="G278" s="6">
        <v>278.39999999999998</v>
      </c>
    </row>
    <row r="279" spans="1:7" x14ac:dyDescent="0.3">
      <c r="A279" s="3" t="s">
        <v>260</v>
      </c>
      <c r="B279" s="3" t="s">
        <v>969</v>
      </c>
      <c r="C279" s="4">
        <v>51151000</v>
      </c>
      <c r="D279" s="5">
        <v>1540109</v>
      </c>
      <c r="E279" s="6">
        <f t="shared" si="8"/>
        <v>1988</v>
      </c>
      <c r="F279" s="6">
        <f t="shared" si="9"/>
        <v>318.07999999999993</v>
      </c>
      <c r="G279" s="6">
        <v>2306.08</v>
      </c>
    </row>
    <row r="280" spans="1:7" x14ac:dyDescent="0.3">
      <c r="A280" s="3" t="s">
        <v>261</v>
      </c>
      <c r="B280" s="3" t="s">
        <v>969</v>
      </c>
      <c r="C280" s="4">
        <v>51151000</v>
      </c>
      <c r="D280" s="5">
        <v>1540109</v>
      </c>
      <c r="E280" s="6">
        <f t="shared" si="8"/>
        <v>48240.000000000007</v>
      </c>
      <c r="F280" s="6">
        <f t="shared" si="9"/>
        <v>7718.3999999999942</v>
      </c>
      <c r="G280" s="6">
        <v>55958.400000000001</v>
      </c>
    </row>
    <row r="281" spans="1:7" x14ac:dyDescent="0.3">
      <c r="A281" s="3" t="s">
        <v>260</v>
      </c>
      <c r="B281" s="3" t="s">
        <v>969</v>
      </c>
      <c r="C281" s="4">
        <v>51151000</v>
      </c>
      <c r="D281" s="5">
        <v>1540109</v>
      </c>
      <c r="E281" s="6">
        <f t="shared" si="8"/>
        <v>36540.000000000007</v>
      </c>
      <c r="F281" s="6">
        <f t="shared" si="9"/>
        <v>5846.3999999999942</v>
      </c>
      <c r="G281" s="6">
        <v>42386.400000000001</v>
      </c>
    </row>
    <row r="282" spans="1:7" x14ac:dyDescent="0.3">
      <c r="A282" s="3" t="s">
        <v>262</v>
      </c>
      <c r="B282" s="3" t="s">
        <v>969</v>
      </c>
      <c r="C282" s="4">
        <v>51151000</v>
      </c>
      <c r="D282" s="5">
        <v>1540109</v>
      </c>
      <c r="E282" s="6">
        <f t="shared" si="8"/>
        <v>499.00000000000006</v>
      </c>
      <c r="F282" s="6">
        <f t="shared" si="9"/>
        <v>79.839999999999975</v>
      </c>
      <c r="G282" s="6">
        <v>578.84</v>
      </c>
    </row>
    <row r="283" spans="1:7" x14ac:dyDescent="0.3">
      <c r="A283" s="3" t="s">
        <v>263</v>
      </c>
      <c r="B283" s="3" t="s">
        <v>969</v>
      </c>
      <c r="C283" s="4">
        <v>51151000</v>
      </c>
      <c r="D283" s="5">
        <v>1540109</v>
      </c>
      <c r="E283" s="6">
        <f t="shared" si="8"/>
        <v>603.00000000000011</v>
      </c>
      <c r="F283" s="6">
        <f t="shared" si="9"/>
        <v>96.479999999999905</v>
      </c>
      <c r="G283" s="6">
        <v>699.48</v>
      </c>
    </row>
    <row r="284" spans="1:7" x14ac:dyDescent="0.3">
      <c r="A284" s="3" t="s">
        <v>264</v>
      </c>
      <c r="B284" s="3" t="s">
        <v>969</v>
      </c>
      <c r="C284" s="4">
        <v>51151000</v>
      </c>
      <c r="D284" s="5">
        <v>1540109</v>
      </c>
      <c r="E284" s="6">
        <f t="shared" si="8"/>
        <v>2302.0000000000005</v>
      </c>
      <c r="F284" s="6">
        <f t="shared" si="9"/>
        <v>368.31999999999971</v>
      </c>
      <c r="G284" s="6">
        <v>2670.32</v>
      </c>
    </row>
    <row r="285" spans="1:7" x14ac:dyDescent="0.3">
      <c r="A285" s="3" t="s">
        <v>265</v>
      </c>
      <c r="B285" s="3" t="s">
        <v>969</v>
      </c>
      <c r="C285" s="4">
        <v>51151000</v>
      </c>
      <c r="D285" s="5">
        <v>1540109</v>
      </c>
      <c r="E285" s="6">
        <f t="shared" si="8"/>
        <v>3900.0000000000005</v>
      </c>
      <c r="F285" s="6">
        <f t="shared" si="9"/>
        <v>623.99999999999955</v>
      </c>
      <c r="G285" s="6">
        <v>4524</v>
      </c>
    </row>
    <row r="286" spans="1:7" x14ac:dyDescent="0.3">
      <c r="A286" s="3" t="s">
        <v>266</v>
      </c>
      <c r="B286" s="3" t="s">
        <v>969</v>
      </c>
      <c r="C286" s="4">
        <v>51151000</v>
      </c>
      <c r="D286" s="5">
        <v>1540109</v>
      </c>
      <c r="E286" s="6">
        <f t="shared" si="8"/>
        <v>23200</v>
      </c>
      <c r="F286" s="6">
        <f t="shared" si="9"/>
        <v>3712</v>
      </c>
      <c r="G286" s="6">
        <v>26912</v>
      </c>
    </row>
    <row r="287" spans="1:7" x14ac:dyDescent="0.3">
      <c r="A287" s="3" t="s">
        <v>267</v>
      </c>
      <c r="B287" s="3" t="s">
        <v>969</v>
      </c>
      <c r="C287" s="4">
        <v>51151000</v>
      </c>
      <c r="D287" s="5">
        <v>1540109</v>
      </c>
      <c r="E287" s="6">
        <f t="shared" si="8"/>
        <v>17500</v>
      </c>
      <c r="F287" s="6">
        <f t="shared" si="9"/>
        <v>2800</v>
      </c>
      <c r="G287" s="6">
        <v>20300</v>
      </c>
    </row>
    <row r="288" spans="1:7" x14ac:dyDescent="0.3">
      <c r="A288" s="3" t="s">
        <v>268</v>
      </c>
      <c r="B288" s="3" t="s">
        <v>969</v>
      </c>
      <c r="C288" s="4">
        <v>51151000</v>
      </c>
      <c r="D288" s="5">
        <v>1540109</v>
      </c>
      <c r="E288" s="6">
        <f t="shared" si="8"/>
        <v>3900.0000000000005</v>
      </c>
      <c r="F288" s="6">
        <f t="shared" si="9"/>
        <v>623.99999999999955</v>
      </c>
      <c r="G288" s="6">
        <v>4524</v>
      </c>
    </row>
    <row r="289" spans="1:7" x14ac:dyDescent="0.3">
      <c r="A289" s="3" t="s">
        <v>269</v>
      </c>
      <c r="B289" s="3" t="s">
        <v>969</v>
      </c>
      <c r="C289" s="4">
        <v>51151000</v>
      </c>
      <c r="D289" s="5">
        <v>1540109</v>
      </c>
      <c r="E289" s="6">
        <f t="shared" si="8"/>
        <v>38715.000000000007</v>
      </c>
      <c r="F289" s="6">
        <f t="shared" si="9"/>
        <v>6194.3999999999942</v>
      </c>
      <c r="G289" s="6">
        <v>44909.4</v>
      </c>
    </row>
    <row r="290" spans="1:7" x14ac:dyDescent="0.3">
      <c r="A290" s="3" t="s">
        <v>270</v>
      </c>
      <c r="B290" s="3" t="s">
        <v>969</v>
      </c>
      <c r="C290" s="4">
        <v>51151000</v>
      </c>
      <c r="D290" s="5">
        <v>1540109</v>
      </c>
      <c r="E290" s="6">
        <f t="shared" si="8"/>
        <v>3900.0000000000005</v>
      </c>
      <c r="F290" s="6">
        <f t="shared" si="9"/>
        <v>623.99999999999955</v>
      </c>
      <c r="G290" s="6">
        <v>4524</v>
      </c>
    </row>
    <row r="291" spans="1:7" x14ac:dyDescent="0.3">
      <c r="A291" s="3" t="s">
        <v>271</v>
      </c>
      <c r="B291" s="3" t="s">
        <v>969</v>
      </c>
      <c r="C291" s="4">
        <v>51151000</v>
      </c>
      <c r="D291" s="5">
        <v>1540109</v>
      </c>
      <c r="E291" s="6">
        <f t="shared" si="8"/>
        <v>1300</v>
      </c>
      <c r="F291" s="6">
        <f t="shared" si="9"/>
        <v>208</v>
      </c>
      <c r="G291" s="6">
        <v>1508</v>
      </c>
    </row>
    <row r="292" spans="1:7" x14ac:dyDescent="0.3">
      <c r="A292" s="3" t="s">
        <v>272</v>
      </c>
      <c r="B292" s="3" t="s">
        <v>969</v>
      </c>
      <c r="C292" s="4">
        <v>51151000</v>
      </c>
      <c r="D292" s="5">
        <v>1540109</v>
      </c>
      <c r="E292" s="6">
        <f t="shared" si="8"/>
        <v>14990.000000000002</v>
      </c>
      <c r="F292" s="6">
        <f t="shared" si="9"/>
        <v>2398.3999999999996</v>
      </c>
      <c r="G292" s="6">
        <v>17388.400000000001</v>
      </c>
    </row>
    <row r="293" spans="1:7" x14ac:dyDescent="0.3">
      <c r="A293" s="3" t="s">
        <v>273</v>
      </c>
      <c r="B293" s="3" t="s">
        <v>969</v>
      </c>
      <c r="C293" s="4">
        <v>51151000</v>
      </c>
      <c r="D293" s="5">
        <v>1540109</v>
      </c>
      <c r="E293" s="6">
        <f t="shared" si="8"/>
        <v>1206.0000000000002</v>
      </c>
      <c r="F293" s="6">
        <f t="shared" si="9"/>
        <v>192.95999999999981</v>
      </c>
      <c r="G293" s="6">
        <v>1398.96</v>
      </c>
    </row>
    <row r="294" spans="1:7" x14ac:dyDescent="0.3">
      <c r="A294" s="3" t="s">
        <v>274</v>
      </c>
      <c r="B294" s="3" t="s">
        <v>969</v>
      </c>
      <c r="C294" s="4">
        <v>51151000</v>
      </c>
      <c r="D294" s="5">
        <v>1540109</v>
      </c>
      <c r="E294" s="6">
        <f t="shared" si="8"/>
        <v>35508</v>
      </c>
      <c r="F294" s="6">
        <f t="shared" si="9"/>
        <v>5681.2799999999988</v>
      </c>
      <c r="G294" s="6">
        <v>41189.279999999999</v>
      </c>
    </row>
    <row r="295" spans="1:7" x14ac:dyDescent="0.3">
      <c r="A295" s="3" t="s">
        <v>275</v>
      </c>
      <c r="B295" s="3" t="s">
        <v>969</v>
      </c>
      <c r="C295" s="4">
        <v>51151000</v>
      </c>
      <c r="D295" s="5">
        <v>1540109</v>
      </c>
      <c r="E295" s="6">
        <f t="shared" si="8"/>
        <v>6710.0000000000009</v>
      </c>
      <c r="F295" s="6">
        <f t="shared" si="9"/>
        <v>1073.5999999999995</v>
      </c>
      <c r="G295" s="6">
        <v>7783.6</v>
      </c>
    </row>
    <row r="296" spans="1:7" x14ac:dyDescent="0.3">
      <c r="A296" s="3" t="s">
        <v>265</v>
      </c>
      <c r="B296" s="3" t="s">
        <v>969</v>
      </c>
      <c r="C296" s="4">
        <v>51151000</v>
      </c>
      <c r="D296" s="5">
        <v>1540109</v>
      </c>
      <c r="E296" s="6">
        <f t="shared" si="8"/>
        <v>3900.0000000000005</v>
      </c>
      <c r="F296" s="6">
        <f t="shared" si="9"/>
        <v>623.99999999999955</v>
      </c>
      <c r="G296" s="6">
        <v>4524</v>
      </c>
    </row>
    <row r="297" spans="1:7" x14ac:dyDescent="0.3">
      <c r="A297" s="3" t="s">
        <v>266</v>
      </c>
      <c r="B297" s="3" t="s">
        <v>969</v>
      </c>
      <c r="C297" s="4">
        <v>51151000</v>
      </c>
      <c r="D297" s="5">
        <v>1540109</v>
      </c>
      <c r="E297" s="6">
        <f t="shared" si="8"/>
        <v>23200</v>
      </c>
      <c r="F297" s="6">
        <f t="shared" si="9"/>
        <v>3712</v>
      </c>
      <c r="G297" s="6">
        <v>26912</v>
      </c>
    </row>
    <row r="298" spans="1:7" x14ac:dyDescent="0.3">
      <c r="A298" s="3" t="s">
        <v>267</v>
      </c>
      <c r="B298" s="3" t="s">
        <v>969</v>
      </c>
      <c r="C298" s="4">
        <v>51151000</v>
      </c>
      <c r="D298" s="5">
        <v>1540109</v>
      </c>
      <c r="E298" s="6">
        <f t="shared" si="8"/>
        <v>17500</v>
      </c>
      <c r="F298" s="6">
        <f t="shared" si="9"/>
        <v>2800</v>
      </c>
      <c r="G298" s="6">
        <v>20300</v>
      </c>
    </row>
    <row r="299" spans="1:7" x14ac:dyDescent="0.3">
      <c r="A299" s="3" t="s">
        <v>268</v>
      </c>
      <c r="B299" s="3" t="s">
        <v>969</v>
      </c>
      <c r="C299" s="4">
        <v>51151000</v>
      </c>
      <c r="D299" s="5">
        <v>1540109</v>
      </c>
      <c r="E299" s="6">
        <f t="shared" si="8"/>
        <v>3900.0000000000005</v>
      </c>
      <c r="F299" s="6">
        <f t="shared" si="9"/>
        <v>623.99999999999955</v>
      </c>
      <c r="G299" s="6">
        <v>4524</v>
      </c>
    </row>
    <row r="300" spans="1:7" x14ac:dyDescent="0.3">
      <c r="A300" s="3" t="s">
        <v>269</v>
      </c>
      <c r="B300" s="3" t="s">
        <v>969</v>
      </c>
      <c r="C300" s="4">
        <v>51151000</v>
      </c>
      <c r="D300" s="5">
        <v>1540109</v>
      </c>
      <c r="E300" s="6">
        <f t="shared" si="8"/>
        <v>38715.000000000007</v>
      </c>
      <c r="F300" s="6">
        <f t="shared" si="9"/>
        <v>6194.3999999999942</v>
      </c>
      <c r="G300" s="6">
        <v>44909.4</v>
      </c>
    </row>
    <row r="301" spans="1:7" x14ac:dyDescent="0.3">
      <c r="A301" s="3" t="s">
        <v>270</v>
      </c>
      <c r="B301" s="3" t="s">
        <v>969</v>
      </c>
      <c r="C301" s="4">
        <v>51151000</v>
      </c>
      <c r="D301" s="5">
        <v>1540109</v>
      </c>
      <c r="E301" s="6">
        <f t="shared" si="8"/>
        <v>3900.0000000000005</v>
      </c>
      <c r="F301" s="6">
        <f t="shared" si="9"/>
        <v>623.99999999999955</v>
      </c>
      <c r="G301" s="6">
        <v>4524</v>
      </c>
    </row>
    <row r="302" spans="1:7" x14ac:dyDescent="0.3">
      <c r="A302" s="3" t="s">
        <v>276</v>
      </c>
      <c r="B302" s="3" t="s">
        <v>969</v>
      </c>
      <c r="C302" s="4">
        <v>51151000</v>
      </c>
      <c r="D302" s="5">
        <v>1540109</v>
      </c>
      <c r="E302" s="6">
        <f t="shared" si="8"/>
        <v>48450</v>
      </c>
      <c r="F302" s="6">
        <f t="shared" si="9"/>
        <v>7752</v>
      </c>
      <c r="G302" s="6">
        <v>56202</v>
      </c>
    </row>
    <row r="303" spans="1:7" x14ac:dyDescent="0.3">
      <c r="A303" s="3" t="s">
        <v>277</v>
      </c>
      <c r="B303" s="3" t="s">
        <v>969</v>
      </c>
      <c r="C303" s="4">
        <v>51151000</v>
      </c>
      <c r="D303" s="5">
        <v>1540109</v>
      </c>
      <c r="E303" s="6">
        <f t="shared" si="8"/>
        <v>12000</v>
      </c>
      <c r="F303" s="6">
        <f t="shared" si="9"/>
        <v>1920</v>
      </c>
      <c r="G303" s="6">
        <v>13920</v>
      </c>
    </row>
    <row r="304" spans="1:7" x14ac:dyDescent="0.3">
      <c r="A304" s="3" t="s">
        <v>278</v>
      </c>
      <c r="B304" s="3" t="s">
        <v>969</v>
      </c>
      <c r="C304" s="4">
        <v>51151000</v>
      </c>
      <c r="D304" s="5">
        <v>1540109</v>
      </c>
      <c r="E304" s="6">
        <f t="shared" si="8"/>
        <v>504000.00000000006</v>
      </c>
      <c r="F304" s="6">
        <f t="shared" si="9"/>
        <v>80639.999999999942</v>
      </c>
      <c r="G304" s="6">
        <v>584640</v>
      </c>
    </row>
    <row r="305" spans="1:7" x14ac:dyDescent="0.3">
      <c r="A305" s="3" t="s">
        <v>279</v>
      </c>
      <c r="B305" s="3" t="s">
        <v>969</v>
      </c>
      <c r="C305" s="4">
        <v>51151000</v>
      </c>
      <c r="D305" s="5">
        <v>1540109</v>
      </c>
      <c r="E305" s="6">
        <f t="shared" si="8"/>
        <v>295800</v>
      </c>
      <c r="F305" s="6">
        <f t="shared" si="9"/>
        <v>47328</v>
      </c>
      <c r="G305" s="6">
        <v>343128</v>
      </c>
    </row>
    <row r="306" spans="1:7" x14ac:dyDescent="0.3">
      <c r="A306" s="3" t="s">
        <v>280</v>
      </c>
      <c r="B306" s="3" t="s">
        <v>969</v>
      </c>
      <c r="C306" s="4">
        <v>51151000</v>
      </c>
      <c r="D306" s="5">
        <v>1540109</v>
      </c>
      <c r="E306" s="6">
        <f t="shared" si="8"/>
        <v>68850</v>
      </c>
      <c r="F306" s="6">
        <f t="shared" si="9"/>
        <v>11016</v>
      </c>
      <c r="G306" s="6">
        <v>79866</v>
      </c>
    </row>
    <row r="307" spans="1:7" x14ac:dyDescent="0.3">
      <c r="A307" s="3" t="s">
        <v>281</v>
      </c>
      <c r="B307" s="3" t="s">
        <v>969</v>
      </c>
      <c r="C307" s="4">
        <v>51151000</v>
      </c>
      <c r="D307" s="5">
        <v>1540109</v>
      </c>
      <c r="E307" s="6">
        <f t="shared" si="8"/>
        <v>416500</v>
      </c>
      <c r="F307" s="6">
        <f t="shared" si="9"/>
        <v>66640</v>
      </c>
      <c r="G307" s="6">
        <v>483140</v>
      </c>
    </row>
    <row r="308" spans="1:7" x14ac:dyDescent="0.3">
      <c r="A308" s="3" t="s">
        <v>282</v>
      </c>
      <c r="B308" s="3" t="s">
        <v>969</v>
      </c>
      <c r="C308" s="4">
        <v>51151000</v>
      </c>
      <c r="D308" s="5">
        <v>1540109</v>
      </c>
      <c r="E308" s="6">
        <f t="shared" si="8"/>
        <v>223500.00000000003</v>
      </c>
      <c r="F308" s="6">
        <f t="shared" si="9"/>
        <v>35759.999999999971</v>
      </c>
      <c r="G308" s="6">
        <v>259260</v>
      </c>
    </row>
    <row r="309" spans="1:7" x14ac:dyDescent="0.3">
      <c r="A309" s="3" t="s">
        <v>283</v>
      </c>
      <c r="B309" s="3" t="s">
        <v>969</v>
      </c>
      <c r="C309" s="4">
        <v>51151000</v>
      </c>
      <c r="D309" s="5">
        <v>1540109</v>
      </c>
      <c r="E309" s="6">
        <f t="shared" si="8"/>
        <v>14550.000000000002</v>
      </c>
      <c r="F309" s="6">
        <f t="shared" si="9"/>
        <v>2327.9999999999982</v>
      </c>
      <c r="G309" s="6">
        <v>16878</v>
      </c>
    </row>
    <row r="310" spans="1:7" x14ac:dyDescent="0.3">
      <c r="A310" s="3" t="s">
        <v>284</v>
      </c>
      <c r="B310" s="3" t="s">
        <v>969</v>
      </c>
      <c r="C310" s="4">
        <v>51151000</v>
      </c>
      <c r="D310" s="5">
        <v>1540109</v>
      </c>
      <c r="E310" s="6">
        <f t="shared" si="8"/>
        <v>128350.00000000001</v>
      </c>
      <c r="F310" s="6">
        <f t="shared" si="9"/>
        <v>20535.999999999985</v>
      </c>
      <c r="G310" s="6">
        <v>148886</v>
      </c>
    </row>
    <row r="311" spans="1:7" x14ac:dyDescent="0.3">
      <c r="A311" s="3" t="s">
        <v>273</v>
      </c>
      <c r="B311" s="3" t="s">
        <v>969</v>
      </c>
      <c r="C311" s="4">
        <v>51151000</v>
      </c>
      <c r="D311" s="5">
        <v>1540109</v>
      </c>
      <c r="E311" s="6">
        <f t="shared" si="8"/>
        <v>72360.000000000015</v>
      </c>
      <c r="F311" s="6">
        <f t="shared" si="9"/>
        <v>11577.599999999991</v>
      </c>
      <c r="G311" s="6">
        <v>83937.600000000006</v>
      </c>
    </row>
    <row r="312" spans="1:7" x14ac:dyDescent="0.3">
      <c r="A312" s="3" t="s">
        <v>285</v>
      </c>
      <c r="B312" s="3" t="s">
        <v>969</v>
      </c>
      <c r="C312" s="4">
        <v>51151000</v>
      </c>
      <c r="D312" s="5">
        <v>1540109</v>
      </c>
      <c r="E312" s="6">
        <f t="shared" si="8"/>
        <v>109350.00000000001</v>
      </c>
      <c r="F312" s="6">
        <f t="shared" si="9"/>
        <v>17495.999999999985</v>
      </c>
      <c r="G312" s="6">
        <v>126846</v>
      </c>
    </row>
    <row r="313" spans="1:7" x14ac:dyDescent="0.3">
      <c r="A313" s="3" t="s">
        <v>286</v>
      </c>
      <c r="B313" s="3" t="s">
        <v>969</v>
      </c>
      <c r="C313" s="4">
        <v>51151000</v>
      </c>
      <c r="D313" s="5">
        <v>1540109</v>
      </c>
      <c r="E313" s="6">
        <f t="shared" si="8"/>
        <v>21480</v>
      </c>
      <c r="F313" s="6">
        <f t="shared" si="9"/>
        <v>3436.7999999999993</v>
      </c>
      <c r="G313" s="6">
        <v>24916.799999999999</v>
      </c>
    </row>
    <row r="314" spans="1:7" x14ac:dyDescent="0.3">
      <c r="A314" s="3" t="s">
        <v>287</v>
      </c>
      <c r="B314" s="3" t="s">
        <v>969</v>
      </c>
      <c r="C314" s="4">
        <v>51151000</v>
      </c>
      <c r="D314" s="5">
        <v>1540109</v>
      </c>
      <c r="E314" s="6">
        <f t="shared" si="8"/>
        <v>6710.0000000000009</v>
      </c>
      <c r="F314" s="6">
        <f t="shared" si="9"/>
        <v>1073.5999999999995</v>
      </c>
      <c r="G314" s="6">
        <v>7783.6</v>
      </c>
    </row>
    <row r="315" spans="1:7" x14ac:dyDescent="0.3">
      <c r="A315" s="3" t="s">
        <v>273</v>
      </c>
      <c r="B315" s="3" t="s">
        <v>969</v>
      </c>
      <c r="C315" s="4">
        <v>51151000</v>
      </c>
      <c r="D315" s="5">
        <v>1540109</v>
      </c>
      <c r="E315" s="6">
        <f t="shared" si="8"/>
        <v>19899</v>
      </c>
      <c r="F315" s="6">
        <f t="shared" si="9"/>
        <v>3183.84</v>
      </c>
      <c r="G315" s="6">
        <v>23082.84</v>
      </c>
    </row>
    <row r="316" spans="1:7" x14ac:dyDescent="0.3">
      <c r="A316" s="3" t="s">
        <v>261</v>
      </c>
      <c r="B316" s="3" t="s">
        <v>969</v>
      </c>
      <c r="C316" s="4">
        <v>51151000</v>
      </c>
      <c r="D316" s="5">
        <v>1540109</v>
      </c>
      <c r="E316" s="6">
        <f t="shared" si="8"/>
        <v>47637</v>
      </c>
      <c r="F316" s="6">
        <f t="shared" si="9"/>
        <v>7621.9199999999983</v>
      </c>
      <c r="G316" s="6">
        <v>55258.92</v>
      </c>
    </row>
    <row r="317" spans="1:7" x14ac:dyDescent="0.3">
      <c r="A317" s="3" t="s">
        <v>288</v>
      </c>
      <c r="B317" s="3" t="s">
        <v>969</v>
      </c>
      <c r="C317" s="4">
        <v>51151000</v>
      </c>
      <c r="D317" s="5">
        <v>1540109</v>
      </c>
      <c r="E317" s="6">
        <f t="shared" si="8"/>
        <v>17760</v>
      </c>
      <c r="F317" s="6">
        <f t="shared" si="9"/>
        <v>2841.5999999999985</v>
      </c>
      <c r="G317" s="6">
        <v>20601.599999999999</v>
      </c>
    </row>
    <row r="318" spans="1:7" x14ac:dyDescent="0.3">
      <c r="A318" s="3" t="s">
        <v>289</v>
      </c>
      <c r="B318" s="3" t="s">
        <v>969</v>
      </c>
      <c r="C318" s="4">
        <v>51151000</v>
      </c>
      <c r="D318" s="5">
        <v>1540109</v>
      </c>
      <c r="E318" s="6">
        <f t="shared" ref="E318:E381" si="10">+G318-F318</f>
        <v>1499</v>
      </c>
      <c r="F318" s="6">
        <f t="shared" ref="F318:F381" si="11">+G318 -(G318/1.16)</f>
        <v>239.83999999999992</v>
      </c>
      <c r="G318" s="6">
        <v>1738.84</v>
      </c>
    </row>
    <row r="319" spans="1:7" x14ac:dyDescent="0.3">
      <c r="A319" s="3" t="s">
        <v>290</v>
      </c>
      <c r="B319" s="3" t="s">
        <v>969</v>
      </c>
      <c r="C319" s="4">
        <v>51151000</v>
      </c>
      <c r="D319" s="5">
        <v>1540109</v>
      </c>
      <c r="E319" s="6">
        <f t="shared" si="10"/>
        <v>4575</v>
      </c>
      <c r="F319" s="6">
        <f t="shared" si="11"/>
        <v>732</v>
      </c>
      <c r="G319" s="6">
        <v>5307</v>
      </c>
    </row>
    <row r="320" spans="1:7" x14ac:dyDescent="0.3">
      <c r="A320" s="3" t="s">
        <v>291</v>
      </c>
      <c r="B320" s="3" t="s">
        <v>969</v>
      </c>
      <c r="C320" s="4">
        <v>51151000</v>
      </c>
      <c r="D320" s="5">
        <v>1540109</v>
      </c>
      <c r="E320" s="6">
        <f t="shared" si="10"/>
        <v>22410</v>
      </c>
      <c r="F320" s="6">
        <f t="shared" si="11"/>
        <v>3585.5999999999985</v>
      </c>
      <c r="G320" s="6">
        <v>25995.599999999999</v>
      </c>
    </row>
    <row r="321" spans="1:7" x14ac:dyDescent="0.3">
      <c r="A321" s="3" t="s">
        <v>274</v>
      </c>
      <c r="B321" s="3" t="s">
        <v>969</v>
      </c>
      <c r="C321" s="4">
        <v>51151000</v>
      </c>
      <c r="D321" s="5">
        <v>1540109</v>
      </c>
      <c r="E321" s="6">
        <f t="shared" si="10"/>
        <v>24210</v>
      </c>
      <c r="F321" s="6">
        <f t="shared" si="11"/>
        <v>3873.5999999999985</v>
      </c>
      <c r="G321" s="6">
        <v>28083.599999999999</v>
      </c>
    </row>
    <row r="322" spans="1:7" x14ac:dyDescent="0.3">
      <c r="A322" s="3" t="s">
        <v>292</v>
      </c>
      <c r="B322" s="3" t="s">
        <v>969</v>
      </c>
      <c r="C322" s="4">
        <v>51151000</v>
      </c>
      <c r="D322" s="5">
        <v>1540109</v>
      </c>
      <c r="E322" s="6">
        <f t="shared" si="10"/>
        <v>39284.000000000007</v>
      </c>
      <c r="F322" s="6">
        <f t="shared" si="11"/>
        <v>6285.4399999999951</v>
      </c>
      <c r="G322" s="6">
        <v>45569.440000000002</v>
      </c>
    </row>
    <row r="323" spans="1:7" x14ac:dyDescent="0.3">
      <c r="A323" s="3" t="s">
        <v>293</v>
      </c>
      <c r="B323" s="3" t="s">
        <v>969</v>
      </c>
      <c r="C323" s="4">
        <v>51151000</v>
      </c>
      <c r="D323" s="5">
        <v>1540109</v>
      </c>
      <c r="E323" s="6">
        <f t="shared" si="10"/>
        <v>32870</v>
      </c>
      <c r="F323" s="6">
        <f t="shared" si="11"/>
        <v>5259.1999999999971</v>
      </c>
      <c r="G323" s="6">
        <v>38129.199999999997</v>
      </c>
    </row>
    <row r="324" spans="1:7" x14ac:dyDescent="0.3">
      <c r="A324" s="3" t="s">
        <v>287</v>
      </c>
      <c r="B324" s="3" t="s">
        <v>969</v>
      </c>
      <c r="C324" s="4">
        <v>51151000</v>
      </c>
      <c r="D324" s="5">
        <v>1540109</v>
      </c>
      <c r="E324" s="6">
        <f t="shared" si="10"/>
        <v>4575</v>
      </c>
      <c r="F324" s="6">
        <f t="shared" si="11"/>
        <v>732</v>
      </c>
      <c r="G324" s="6">
        <v>5307</v>
      </c>
    </row>
    <row r="325" spans="1:7" x14ac:dyDescent="0.3">
      <c r="A325" s="3" t="s">
        <v>294</v>
      </c>
      <c r="B325" s="3" t="s">
        <v>969</v>
      </c>
      <c r="C325" s="4">
        <v>51151000</v>
      </c>
      <c r="D325" s="5">
        <v>1540109</v>
      </c>
      <c r="E325" s="6">
        <f t="shared" si="10"/>
        <v>308000</v>
      </c>
      <c r="F325" s="6">
        <f t="shared" si="11"/>
        <v>49280</v>
      </c>
      <c r="G325" s="6">
        <v>357280</v>
      </c>
    </row>
    <row r="326" spans="1:7" x14ac:dyDescent="0.3">
      <c r="A326" s="3" t="s">
        <v>295</v>
      </c>
      <c r="B326" s="3" t="s">
        <v>969</v>
      </c>
      <c r="C326" s="4">
        <v>51151000</v>
      </c>
      <c r="D326" s="5">
        <v>1540109</v>
      </c>
      <c r="E326" s="6">
        <f t="shared" si="10"/>
        <v>172050</v>
      </c>
      <c r="F326" s="6">
        <f t="shared" si="11"/>
        <v>27528</v>
      </c>
      <c r="G326" s="6">
        <v>199578</v>
      </c>
    </row>
    <row r="327" spans="1:7" x14ac:dyDescent="0.3">
      <c r="A327" s="3" t="s">
        <v>296</v>
      </c>
      <c r="B327" s="3" t="s">
        <v>969</v>
      </c>
      <c r="C327" s="4">
        <v>51151000</v>
      </c>
      <c r="D327" s="5">
        <v>1540109</v>
      </c>
      <c r="E327" s="6">
        <f t="shared" si="10"/>
        <v>67500</v>
      </c>
      <c r="F327" s="6">
        <f t="shared" si="11"/>
        <v>10800</v>
      </c>
      <c r="G327" s="6">
        <v>78300</v>
      </c>
    </row>
    <row r="328" spans="1:7" x14ac:dyDescent="0.3">
      <c r="A328" s="3" t="s">
        <v>297</v>
      </c>
      <c r="B328" s="3" t="s">
        <v>969</v>
      </c>
      <c r="C328" s="4">
        <v>51151000</v>
      </c>
      <c r="D328" s="5">
        <v>1540109</v>
      </c>
      <c r="E328" s="6">
        <f t="shared" si="10"/>
        <v>51060</v>
      </c>
      <c r="F328" s="6">
        <f t="shared" si="11"/>
        <v>8169.5999999999985</v>
      </c>
      <c r="G328" s="6">
        <v>59229.599999999999</v>
      </c>
    </row>
    <row r="329" spans="1:7" x14ac:dyDescent="0.3">
      <c r="A329" s="3" t="s">
        <v>298</v>
      </c>
      <c r="B329" s="3" t="s">
        <v>969</v>
      </c>
      <c r="C329" s="4">
        <v>51151000</v>
      </c>
      <c r="D329" s="5">
        <v>1540109</v>
      </c>
      <c r="E329" s="6">
        <f t="shared" si="10"/>
        <v>744480.00000000012</v>
      </c>
      <c r="F329" s="6">
        <f t="shared" si="11"/>
        <v>119116.79999999993</v>
      </c>
      <c r="G329" s="6">
        <v>863596.8</v>
      </c>
    </row>
    <row r="330" spans="1:7" x14ac:dyDescent="0.3">
      <c r="A330" s="3" t="s">
        <v>299</v>
      </c>
      <c r="B330" s="3" t="s">
        <v>969</v>
      </c>
      <c r="C330" s="4">
        <v>51151000</v>
      </c>
      <c r="D330" s="5">
        <v>1540109</v>
      </c>
      <c r="E330" s="6">
        <f t="shared" si="10"/>
        <v>481520</v>
      </c>
      <c r="F330" s="6">
        <f t="shared" si="11"/>
        <v>77043.199999999953</v>
      </c>
      <c r="G330" s="6">
        <v>558563.19999999995</v>
      </c>
    </row>
    <row r="331" spans="1:7" x14ac:dyDescent="0.3">
      <c r="A331" s="3" t="s">
        <v>300</v>
      </c>
      <c r="B331" s="3" t="s">
        <v>969</v>
      </c>
      <c r="C331" s="4">
        <v>51151000</v>
      </c>
      <c r="D331" s="5">
        <v>1540109</v>
      </c>
      <c r="E331" s="6">
        <f t="shared" si="10"/>
        <v>69520</v>
      </c>
      <c r="F331" s="6">
        <f t="shared" si="11"/>
        <v>11123.199999999997</v>
      </c>
      <c r="G331" s="6">
        <v>80643.199999999997</v>
      </c>
    </row>
    <row r="332" spans="1:7" x14ac:dyDescent="0.3">
      <c r="A332" s="3" t="s">
        <v>301</v>
      </c>
      <c r="B332" s="3" t="s">
        <v>969</v>
      </c>
      <c r="C332" s="4">
        <v>51151000</v>
      </c>
      <c r="D332" s="5">
        <v>1540109</v>
      </c>
      <c r="E332" s="6">
        <f t="shared" si="10"/>
        <v>197340</v>
      </c>
      <c r="F332" s="6">
        <f t="shared" si="11"/>
        <v>31574.399999999994</v>
      </c>
      <c r="G332" s="6">
        <v>228914.4</v>
      </c>
    </row>
    <row r="333" spans="1:7" x14ac:dyDescent="0.3">
      <c r="A333" s="3" t="s">
        <v>302</v>
      </c>
      <c r="B333" s="3" t="s">
        <v>969</v>
      </c>
      <c r="C333" s="4">
        <v>51151000</v>
      </c>
      <c r="D333" s="5">
        <v>1540109</v>
      </c>
      <c r="E333" s="6">
        <f t="shared" si="10"/>
        <v>598</v>
      </c>
      <c r="F333" s="6">
        <f t="shared" si="11"/>
        <v>95.67999999999995</v>
      </c>
      <c r="G333" s="6">
        <v>693.68</v>
      </c>
    </row>
    <row r="334" spans="1:7" x14ac:dyDescent="0.3">
      <c r="A334" s="3" t="s">
        <v>303</v>
      </c>
      <c r="B334" s="3" t="s">
        <v>969</v>
      </c>
      <c r="C334" s="4">
        <v>51151000</v>
      </c>
      <c r="D334" s="5">
        <v>1540109</v>
      </c>
      <c r="E334" s="6">
        <f t="shared" si="10"/>
        <v>631620</v>
      </c>
      <c r="F334" s="6">
        <f t="shared" si="11"/>
        <v>101059.19999999995</v>
      </c>
      <c r="G334" s="6">
        <v>732679.2</v>
      </c>
    </row>
    <row r="335" spans="1:7" x14ac:dyDescent="0.3">
      <c r="A335" s="3" t="s">
        <v>304</v>
      </c>
      <c r="B335" s="3" t="s">
        <v>969</v>
      </c>
      <c r="C335" s="4">
        <v>51151000</v>
      </c>
      <c r="D335" s="5">
        <v>1540109</v>
      </c>
      <c r="E335" s="6">
        <f t="shared" si="10"/>
        <v>81900</v>
      </c>
      <c r="F335" s="6">
        <f t="shared" si="11"/>
        <v>13104</v>
      </c>
      <c r="G335" s="6">
        <v>95004</v>
      </c>
    </row>
    <row r="336" spans="1:7" x14ac:dyDescent="0.3">
      <c r="A336" s="3" t="s">
        <v>305</v>
      </c>
      <c r="B336" s="3" t="s">
        <v>969</v>
      </c>
      <c r="C336" s="4">
        <v>51151000</v>
      </c>
      <c r="D336" s="5">
        <v>1540109</v>
      </c>
      <c r="E336" s="6">
        <f t="shared" si="10"/>
        <v>371700</v>
      </c>
      <c r="F336" s="6">
        <f t="shared" si="11"/>
        <v>59472</v>
      </c>
      <c r="G336" s="6">
        <v>431172</v>
      </c>
    </row>
    <row r="337" spans="1:7" x14ac:dyDescent="0.3">
      <c r="A337" s="3" t="s">
        <v>306</v>
      </c>
      <c r="B337" s="3" t="s">
        <v>969</v>
      </c>
      <c r="C337" s="4">
        <v>51151000</v>
      </c>
      <c r="D337" s="5">
        <v>1540109</v>
      </c>
      <c r="E337" s="6">
        <f t="shared" si="10"/>
        <v>183080</v>
      </c>
      <c r="F337" s="6">
        <f t="shared" si="11"/>
        <v>29292.799999999988</v>
      </c>
      <c r="G337" s="6">
        <v>212372.8</v>
      </c>
    </row>
    <row r="338" spans="1:7" x14ac:dyDescent="0.3">
      <c r="A338" s="3" t="s">
        <v>307</v>
      </c>
      <c r="B338" s="3" t="s">
        <v>969</v>
      </c>
      <c r="C338" s="4">
        <v>51151000</v>
      </c>
      <c r="D338" s="5">
        <v>1540109</v>
      </c>
      <c r="E338" s="6">
        <f t="shared" si="10"/>
        <v>101500</v>
      </c>
      <c r="F338" s="6">
        <f t="shared" si="11"/>
        <v>16240</v>
      </c>
      <c r="G338" s="6">
        <v>117740</v>
      </c>
    </row>
    <row r="339" spans="1:7" x14ac:dyDescent="0.3">
      <c r="A339" s="3" t="s">
        <v>308</v>
      </c>
      <c r="B339" s="3" t="s">
        <v>969</v>
      </c>
      <c r="C339" s="4">
        <v>51151000</v>
      </c>
      <c r="D339" s="5">
        <v>1540109</v>
      </c>
      <c r="E339" s="6">
        <f t="shared" si="10"/>
        <v>1196</v>
      </c>
      <c r="F339" s="6">
        <f t="shared" si="11"/>
        <v>191.3599999999999</v>
      </c>
      <c r="G339" s="6">
        <v>1387.36</v>
      </c>
    </row>
    <row r="340" spans="1:7" x14ac:dyDescent="0.3">
      <c r="A340" s="3" t="s">
        <v>309</v>
      </c>
      <c r="B340" s="3" t="s">
        <v>969</v>
      </c>
      <c r="C340" s="4">
        <v>51151000</v>
      </c>
      <c r="D340" s="5">
        <v>1540109</v>
      </c>
      <c r="E340" s="6">
        <f t="shared" si="10"/>
        <v>45500</v>
      </c>
      <c r="F340" s="6">
        <f t="shared" si="11"/>
        <v>7280</v>
      </c>
      <c r="G340" s="6">
        <v>52780</v>
      </c>
    </row>
    <row r="341" spans="1:7" x14ac:dyDescent="0.3">
      <c r="A341" s="3" t="s">
        <v>310</v>
      </c>
      <c r="B341" s="3" t="s">
        <v>969</v>
      </c>
      <c r="C341" s="4">
        <v>51151000</v>
      </c>
      <c r="D341" s="5">
        <v>1540109</v>
      </c>
      <c r="E341" s="6">
        <f t="shared" si="10"/>
        <v>1598.0000000000002</v>
      </c>
      <c r="F341" s="6">
        <f t="shared" si="11"/>
        <v>255.67999999999984</v>
      </c>
      <c r="G341" s="6">
        <v>1853.68</v>
      </c>
    </row>
    <row r="342" spans="1:7" x14ac:dyDescent="0.3">
      <c r="A342" s="3" t="s">
        <v>306</v>
      </c>
      <c r="B342" s="3" t="s">
        <v>969</v>
      </c>
      <c r="C342" s="4">
        <v>51151000</v>
      </c>
      <c r="D342" s="5">
        <v>1540109</v>
      </c>
      <c r="E342" s="6">
        <f t="shared" si="10"/>
        <v>244900.00000000003</v>
      </c>
      <c r="F342" s="6">
        <f t="shared" si="11"/>
        <v>39183.999999999971</v>
      </c>
      <c r="G342" s="6">
        <v>284084</v>
      </c>
    </row>
    <row r="343" spans="1:7" x14ac:dyDescent="0.3">
      <c r="A343" s="3" t="s">
        <v>311</v>
      </c>
      <c r="B343" s="3" t="s">
        <v>969</v>
      </c>
      <c r="C343" s="4">
        <v>51151000</v>
      </c>
      <c r="D343" s="5">
        <v>1540109</v>
      </c>
      <c r="E343" s="6">
        <f t="shared" si="10"/>
        <v>11186.000000000002</v>
      </c>
      <c r="F343" s="6">
        <f t="shared" si="11"/>
        <v>1789.7599999999984</v>
      </c>
      <c r="G343" s="6">
        <v>12975.76</v>
      </c>
    </row>
    <row r="344" spans="1:7" x14ac:dyDescent="0.3">
      <c r="A344" s="3" t="s">
        <v>312</v>
      </c>
      <c r="B344" s="3" t="s">
        <v>969</v>
      </c>
      <c r="C344" s="4">
        <v>51151000</v>
      </c>
      <c r="D344" s="5">
        <v>1540109</v>
      </c>
      <c r="E344" s="6">
        <f t="shared" si="10"/>
        <v>136656</v>
      </c>
      <c r="F344" s="6">
        <f t="shared" si="11"/>
        <v>21864.959999999992</v>
      </c>
      <c r="G344" s="6">
        <v>158520.95999999999</v>
      </c>
    </row>
    <row r="345" spans="1:7" x14ac:dyDescent="0.3">
      <c r="A345" s="3" t="s">
        <v>312</v>
      </c>
      <c r="B345" s="3" t="s">
        <v>969</v>
      </c>
      <c r="C345" s="4">
        <v>51151000</v>
      </c>
      <c r="D345" s="5">
        <v>1540109</v>
      </c>
      <c r="E345" s="6">
        <f t="shared" si="10"/>
        <v>136080</v>
      </c>
      <c r="F345" s="6">
        <f t="shared" si="11"/>
        <v>21772.799999999988</v>
      </c>
      <c r="G345" s="6">
        <v>157852.79999999999</v>
      </c>
    </row>
    <row r="346" spans="1:7" x14ac:dyDescent="0.3">
      <c r="A346" s="3" t="s">
        <v>313</v>
      </c>
      <c r="B346" s="3" t="s">
        <v>969</v>
      </c>
      <c r="C346" s="4">
        <v>51151000</v>
      </c>
      <c r="D346" s="5">
        <v>1540109</v>
      </c>
      <c r="E346" s="6">
        <f t="shared" si="10"/>
        <v>135720.00000000003</v>
      </c>
      <c r="F346" s="6">
        <f t="shared" si="11"/>
        <v>21715.199999999983</v>
      </c>
      <c r="G346" s="6">
        <v>157435.20000000001</v>
      </c>
    </row>
    <row r="347" spans="1:7" x14ac:dyDescent="0.3">
      <c r="A347" s="3" t="s">
        <v>314</v>
      </c>
      <c r="B347" s="3" t="s">
        <v>969</v>
      </c>
      <c r="C347" s="4">
        <v>51151000</v>
      </c>
      <c r="D347" s="5">
        <v>1540109</v>
      </c>
      <c r="E347" s="6">
        <f t="shared" si="10"/>
        <v>3796</v>
      </c>
      <c r="F347" s="6">
        <f t="shared" si="11"/>
        <v>607.35999999999967</v>
      </c>
      <c r="G347" s="6">
        <v>4403.3599999999997</v>
      </c>
    </row>
    <row r="348" spans="1:7" x14ac:dyDescent="0.3">
      <c r="A348" s="3" t="s">
        <v>315</v>
      </c>
      <c r="B348" s="3" t="s">
        <v>969</v>
      </c>
      <c r="C348" s="4">
        <v>51151000</v>
      </c>
      <c r="D348" s="5">
        <v>1540109</v>
      </c>
      <c r="E348" s="6">
        <f t="shared" si="10"/>
        <v>114660.00000000001</v>
      </c>
      <c r="F348" s="6">
        <f t="shared" si="11"/>
        <v>18345.599999999991</v>
      </c>
      <c r="G348" s="6">
        <v>133005.6</v>
      </c>
    </row>
    <row r="349" spans="1:7" x14ac:dyDescent="0.3">
      <c r="A349" s="3" t="s">
        <v>316</v>
      </c>
      <c r="B349" s="3" t="s">
        <v>969</v>
      </c>
      <c r="C349" s="4">
        <v>51151000</v>
      </c>
      <c r="D349" s="5">
        <v>1540109</v>
      </c>
      <c r="E349" s="6">
        <f t="shared" si="10"/>
        <v>1898</v>
      </c>
      <c r="F349" s="6">
        <f t="shared" si="11"/>
        <v>303.67999999999984</v>
      </c>
      <c r="G349" s="6">
        <v>2201.6799999999998</v>
      </c>
    </row>
    <row r="350" spans="1:7" x14ac:dyDescent="0.3">
      <c r="A350" s="3" t="s">
        <v>317</v>
      </c>
      <c r="B350" s="3" t="s">
        <v>969</v>
      </c>
      <c r="C350" s="4">
        <v>51151000</v>
      </c>
      <c r="D350" s="5">
        <v>1540109</v>
      </c>
      <c r="E350" s="6">
        <f t="shared" si="10"/>
        <v>70312</v>
      </c>
      <c r="F350" s="6">
        <f t="shared" si="11"/>
        <v>11249.919999999998</v>
      </c>
      <c r="G350" s="6">
        <v>81561.919999999998</v>
      </c>
    </row>
    <row r="351" spans="1:7" x14ac:dyDescent="0.3">
      <c r="A351" s="3" t="s">
        <v>306</v>
      </c>
      <c r="B351" s="3" t="s">
        <v>969</v>
      </c>
      <c r="C351" s="4">
        <v>51151000</v>
      </c>
      <c r="D351" s="5">
        <v>1540109</v>
      </c>
      <c r="E351" s="6">
        <f t="shared" si="10"/>
        <v>343980</v>
      </c>
      <c r="F351" s="6">
        <f t="shared" si="11"/>
        <v>55036.799999999988</v>
      </c>
      <c r="G351" s="6">
        <v>399016.8</v>
      </c>
    </row>
    <row r="352" spans="1:7" x14ac:dyDescent="0.3">
      <c r="A352" s="3" t="s">
        <v>306</v>
      </c>
      <c r="B352" s="3" t="s">
        <v>969</v>
      </c>
      <c r="C352" s="4">
        <v>51151000</v>
      </c>
      <c r="D352" s="5">
        <v>1540109</v>
      </c>
      <c r="E352" s="6">
        <f t="shared" si="10"/>
        <v>190890</v>
      </c>
      <c r="F352" s="6">
        <f t="shared" si="11"/>
        <v>30542.399999999994</v>
      </c>
      <c r="G352" s="6">
        <v>221432.4</v>
      </c>
    </row>
    <row r="353" spans="1:7" x14ac:dyDescent="0.3">
      <c r="A353" s="3" t="s">
        <v>318</v>
      </c>
      <c r="B353" s="3" t="s">
        <v>969</v>
      </c>
      <c r="C353" s="4">
        <v>51151000</v>
      </c>
      <c r="D353" s="5">
        <v>1540109</v>
      </c>
      <c r="E353" s="6">
        <f t="shared" si="10"/>
        <v>20400</v>
      </c>
      <c r="F353" s="6">
        <f t="shared" si="11"/>
        <v>3264</v>
      </c>
      <c r="G353" s="6">
        <v>23664</v>
      </c>
    </row>
    <row r="354" spans="1:7" x14ac:dyDescent="0.3">
      <c r="A354" s="3" t="s">
        <v>319</v>
      </c>
      <c r="B354" s="3" t="s">
        <v>969</v>
      </c>
      <c r="C354" s="4">
        <v>51151000</v>
      </c>
      <c r="D354" s="5">
        <v>1540109</v>
      </c>
      <c r="E354" s="6">
        <f t="shared" si="10"/>
        <v>5780.0000000000009</v>
      </c>
      <c r="F354" s="6">
        <f t="shared" si="11"/>
        <v>924.79999999999927</v>
      </c>
      <c r="G354" s="6">
        <v>6704.8</v>
      </c>
    </row>
    <row r="355" spans="1:7" x14ac:dyDescent="0.3">
      <c r="A355" s="3" t="s">
        <v>320</v>
      </c>
      <c r="B355" s="3" t="s">
        <v>969</v>
      </c>
      <c r="C355" s="4">
        <v>51151000</v>
      </c>
      <c r="D355" s="5">
        <v>1540109</v>
      </c>
      <c r="E355" s="6">
        <f t="shared" si="10"/>
        <v>4356</v>
      </c>
      <c r="F355" s="6">
        <f t="shared" si="11"/>
        <v>696.96</v>
      </c>
      <c r="G355" s="6">
        <v>5052.96</v>
      </c>
    </row>
    <row r="356" spans="1:7" x14ac:dyDescent="0.3">
      <c r="A356" s="3" t="s">
        <v>321</v>
      </c>
      <c r="B356" s="3" t="s">
        <v>969</v>
      </c>
      <c r="C356" s="4">
        <v>51151000</v>
      </c>
      <c r="D356" s="5">
        <v>1540109</v>
      </c>
      <c r="E356" s="6">
        <f t="shared" si="10"/>
        <v>6800.0000000000009</v>
      </c>
      <c r="F356" s="6">
        <f t="shared" si="11"/>
        <v>1087.9999999999991</v>
      </c>
      <c r="G356" s="6">
        <v>7888</v>
      </c>
    </row>
    <row r="357" spans="1:7" x14ac:dyDescent="0.3">
      <c r="A357" s="3" t="s">
        <v>322</v>
      </c>
      <c r="B357" s="3" t="s">
        <v>969</v>
      </c>
      <c r="C357" s="4">
        <v>51151000</v>
      </c>
      <c r="D357" s="5">
        <v>1540109</v>
      </c>
      <c r="E357" s="6">
        <f t="shared" si="10"/>
        <v>299200</v>
      </c>
      <c r="F357" s="6">
        <f t="shared" si="11"/>
        <v>47872</v>
      </c>
      <c r="G357" s="6">
        <v>347072</v>
      </c>
    </row>
    <row r="358" spans="1:7" x14ac:dyDescent="0.3">
      <c r="A358" s="3" t="s">
        <v>323</v>
      </c>
      <c r="B358" s="3" t="s">
        <v>969</v>
      </c>
      <c r="C358" s="4">
        <v>51151000</v>
      </c>
      <c r="D358" s="5">
        <v>1540109</v>
      </c>
      <c r="E358" s="6">
        <f t="shared" si="10"/>
        <v>66528</v>
      </c>
      <c r="F358" s="6">
        <f t="shared" si="11"/>
        <v>10644.479999999996</v>
      </c>
      <c r="G358" s="6">
        <v>77172.479999999996</v>
      </c>
    </row>
    <row r="359" spans="1:7" x14ac:dyDescent="0.3">
      <c r="A359" s="3" t="s">
        <v>324</v>
      </c>
      <c r="B359" s="3" t="s">
        <v>969</v>
      </c>
      <c r="C359" s="4">
        <v>51151000</v>
      </c>
      <c r="D359" s="5">
        <v>1540109</v>
      </c>
      <c r="E359" s="6">
        <f t="shared" si="10"/>
        <v>2890.0000000000005</v>
      </c>
      <c r="F359" s="6">
        <f t="shared" si="11"/>
        <v>462.39999999999964</v>
      </c>
      <c r="G359" s="6">
        <v>3352.4</v>
      </c>
    </row>
    <row r="360" spans="1:7" x14ac:dyDescent="0.3">
      <c r="A360" s="3" t="s">
        <v>325</v>
      </c>
      <c r="B360" s="3" t="s">
        <v>969</v>
      </c>
      <c r="C360" s="4">
        <v>51151000</v>
      </c>
      <c r="D360" s="5">
        <v>1540109</v>
      </c>
      <c r="E360" s="6">
        <f t="shared" si="10"/>
        <v>73440</v>
      </c>
      <c r="F360" s="6">
        <f t="shared" si="11"/>
        <v>11750.399999999994</v>
      </c>
      <c r="G360" s="6">
        <v>85190.399999999994</v>
      </c>
    </row>
    <row r="361" spans="1:7" x14ac:dyDescent="0.3">
      <c r="A361" s="3" t="s">
        <v>326</v>
      </c>
      <c r="B361" s="3" t="s">
        <v>969</v>
      </c>
      <c r="C361" s="4">
        <v>51151000</v>
      </c>
      <c r="D361" s="5">
        <v>1540109</v>
      </c>
      <c r="E361" s="6">
        <f t="shared" si="10"/>
        <v>32300.000000000004</v>
      </c>
      <c r="F361" s="6">
        <f t="shared" si="11"/>
        <v>5167.9999999999964</v>
      </c>
      <c r="G361" s="6">
        <v>37468</v>
      </c>
    </row>
    <row r="362" spans="1:7" x14ac:dyDescent="0.3">
      <c r="A362" s="3" t="s">
        <v>327</v>
      </c>
      <c r="B362" s="3" t="s">
        <v>969</v>
      </c>
      <c r="C362" s="4">
        <v>51151000</v>
      </c>
      <c r="D362" s="5">
        <v>1540109</v>
      </c>
      <c r="E362" s="6">
        <f t="shared" si="10"/>
        <v>17600</v>
      </c>
      <c r="F362" s="6">
        <f t="shared" si="11"/>
        <v>2816</v>
      </c>
      <c r="G362" s="6">
        <v>20416</v>
      </c>
    </row>
    <row r="363" spans="1:7" x14ac:dyDescent="0.3">
      <c r="A363" s="3" t="s">
        <v>328</v>
      </c>
      <c r="B363" s="3" t="s">
        <v>969</v>
      </c>
      <c r="C363" s="4">
        <v>51151000</v>
      </c>
      <c r="D363" s="5">
        <v>1540109</v>
      </c>
      <c r="E363" s="6">
        <f t="shared" si="10"/>
        <v>2700</v>
      </c>
      <c r="F363" s="6">
        <f t="shared" si="11"/>
        <v>432</v>
      </c>
      <c r="G363" s="6">
        <v>3132</v>
      </c>
    </row>
    <row r="364" spans="1:7" x14ac:dyDescent="0.3">
      <c r="A364" s="3" t="s">
        <v>329</v>
      </c>
      <c r="B364" s="3" t="s">
        <v>969</v>
      </c>
      <c r="C364" s="4">
        <v>51151000</v>
      </c>
      <c r="D364" s="5">
        <v>1540109</v>
      </c>
      <c r="E364" s="6">
        <f t="shared" si="10"/>
        <v>8057.0000000000009</v>
      </c>
      <c r="F364" s="6">
        <f t="shared" si="11"/>
        <v>1289.1199999999999</v>
      </c>
      <c r="G364" s="6">
        <v>9346.1200000000008</v>
      </c>
    </row>
    <row r="365" spans="1:7" x14ac:dyDescent="0.3">
      <c r="A365" s="3" t="s">
        <v>330</v>
      </c>
      <c r="B365" s="3" t="s">
        <v>969</v>
      </c>
      <c r="C365" s="4">
        <v>51151000</v>
      </c>
      <c r="D365" s="5">
        <v>1540109</v>
      </c>
      <c r="E365" s="6">
        <f t="shared" si="10"/>
        <v>790</v>
      </c>
      <c r="F365" s="6">
        <f t="shared" si="11"/>
        <v>126.39999999999998</v>
      </c>
      <c r="G365" s="6">
        <v>916.4</v>
      </c>
    </row>
    <row r="366" spans="1:7" x14ac:dyDescent="0.3">
      <c r="A366" s="3" t="s">
        <v>331</v>
      </c>
      <c r="B366" s="3" t="s">
        <v>969</v>
      </c>
      <c r="C366" s="4">
        <v>51151000</v>
      </c>
      <c r="D366" s="5">
        <v>1540109</v>
      </c>
      <c r="E366" s="6">
        <f t="shared" si="10"/>
        <v>1185</v>
      </c>
      <c r="F366" s="6">
        <f t="shared" si="11"/>
        <v>189.59999999999991</v>
      </c>
      <c r="G366" s="6">
        <v>1374.6</v>
      </c>
    </row>
    <row r="367" spans="1:7" x14ac:dyDescent="0.3">
      <c r="A367" s="3" t="s">
        <v>332</v>
      </c>
      <c r="B367" s="3" t="s">
        <v>969</v>
      </c>
      <c r="C367" s="4">
        <v>51151000</v>
      </c>
      <c r="D367" s="5">
        <v>1540109</v>
      </c>
      <c r="E367" s="6">
        <f t="shared" si="10"/>
        <v>12000</v>
      </c>
      <c r="F367" s="6">
        <f t="shared" si="11"/>
        <v>1920</v>
      </c>
      <c r="G367" s="6">
        <v>13920</v>
      </c>
    </row>
    <row r="368" spans="1:7" x14ac:dyDescent="0.3">
      <c r="A368" s="3" t="s">
        <v>333</v>
      </c>
      <c r="B368" s="3" t="s">
        <v>969</v>
      </c>
      <c r="C368" s="4">
        <v>51151000</v>
      </c>
      <c r="D368" s="5">
        <v>1540109</v>
      </c>
      <c r="E368" s="6">
        <f t="shared" si="10"/>
        <v>56250.000000000007</v>
      </c>
      <c r="F368" s="6">
        <f t="shared" si="11"/>
        <v>8999.9999999999927</v>
      </c>
      <c r="G368" s="6">
        <v>65250</v>
      </c>
    </row>
    <row r="369" spans="1:7" x14ac:dyDescent="0.3">
      <c r="A369" s="3" t="s">
        <v>334</v>
      </c>
      <c r="B369" s="3" t="s">
        <v>969</v>
      </c>
      <c r="C369" s="4">
        <v>51151000</v>
      </c>
      <c r="D369" s="5">
        <v>1540109</v>
      </c>
      <c r="E369" s="6">
        <f t="shared" si="10"/>
        <v>3380.0000000000005</v>
      </c>
      <c r="F369" s="6">
        <f t="shared" si="11"/>
        <v>540.79999999999973</v>
      </c>
      <c r="G369" s="6">
        <v>3920.8</v>
      </c>
    </row>
    <row r="370" spans="1:7" x14ac:dyDescent="0.3">
      <c r="A370" s="3" t="s">
        <v>335</v>
      </c>
      <c r="B370" s="3" t="s">
        <v>969</v>
      </c>
      <c r="C370" s="4">
        <v>51151000</v>
      </c>
      <c r="D370" s="5">
        <v>1540109</v>
      </c>
      <c r="E370" s="6">
        <f t="shared" si="10"/>
        <v>10500</v>
      </c>
      <c r="F370" s="6">
        <f t="shared" si="11"/>
        <v>1680</v>
      </c>
      <c r="G370" s="6">
        <v>12180</v>
      </c>
    </row>
    <row r="371" spans="1:7" x14ac:dyDescent="0.3">
      <c r="A371" s="3" t="s">
        <v>336</v>
      </c>
      <c r="B371" s="3" t="s">
        <v>969</v>
      </c>
      <c r="C371" s="4">
        <v>51151000</v>
      </c>
      <c r="D371" s="5">
        <v>1540109</v>
      </c>
      <c r="E371" s="6">
        <f t="shared" si="10"/>
        <v>2200</v>
      </c>
      <c r="F371" s="6">
        <f t="shared" si="11"/>
        <v>352</v>
      </c>
      <c r="G371" s="6">
        <v>2552</v>
      </c>
    </row>
    <row r="372" spans="1:7" x14ac:dyDescent="0.3">
      <c r="A372" s="3" t="s">
        <v>337</v>
      </c>
      <c r="B372" s="3" t="s">
        <v>969</v>
      </c>
      <c r="C372" s="4">
        <v>51151000</v>
      </c>
      <c r="D372" s="5">
        <v>1540109</v>
      </c>
      <c r="E372" s="6">
        <f t="shared" si="10"/>
        <v>90000</v>
      </c>
      <c r="F372" s="6">
        <f t="shared" si="11"/>
        <v>14400</v>
      </c>
      <c r="G372" s="6">
        <v>104400</v>
      </c>
    </row>
    <row r="373" spans="1:7" x14ac:dyDescent="0.3">
      <c r="A373" s="3" t="s">
        <v>338</v>
      </c>
      <c r="B373" s="3" t="s">
        <v>969</v>
      </c>
      <c r="C373" s="4">
        <v>51151000</v>
      </c>
      <c r="D373" s="5">
        <v>1540109</v>
      </c>
      <c r="E373" s="6">
        <f t="shared" si="10"/>
        <v>18000</v>
      </c>
      <c r="F373" s="6">
        <f t="shared" si="11"/>
        <v>2880</v>
      </c>
      <c r="G373" s="6">
        <v>20880</v>
      </c>
    </row>
    <row r="374" spans="1:7" x14ac:dyDescent="0.3">
      <c r="A374" s="3" t="s">
        <v>339</v>
      </c>
      <c r="B374" s="3" t="s">
        <v>969</v>
      </c>
      <c r="C374" s="4">
        <v>51151000</v>
      </c>
      <c r="D374" s="5">
        <v>1540109</v>
      </c>
      <c r="E374" s="6">
        <f t="shared" si="10"/>
        <v>58050.000000000007</v>
      </c>
      <c r="F374" s="6">
        <f t="shared" si="11"/>
        <v>9287.9999999999927</v>
      </c>
      <c r="G374" s="6">
        <v>67338</v>
      </c>
    </row>
    <row r="375" spans="1:7" x14ac:dyDescent="0.3">
      <c r="A375" s="3" t="s">
        <v>340</v>
      </c>
      <c r="B375" s="3" t="s">
        <v>969</v>
      </c>
      <c r="C375" s="4">
        <v>51151000</v>
      </c>
      <c r="D375" s="5">
        <v>1540109</v>
      </c>
      <c r="E375" s="6">
        <f t="shared" si="10"/>
        <v>2460</v>
      </c>
      <c r="F375" s="6">
        <f t="shared" si="11"/>
        <v>393.59999999999991</v>
      </c>
      <c r="G375" s="6">
        <v>2853.6</v>
      </c>
    </row>
    <row r="376" spans="1:7" x14ac:dyDescent="0.3">
      <c r="A376" s="3" t="s">
        <v>341</v>
      </c>
      <c r="B376" s="3" t="s">
        <v>969</v>
      </c>
      <c r="C376" s="4">
        <v>51151000</v>
      </c>
      <c r="D376" s="5">
        <v>1540109</v>
      </c>
      <c r="E376" s="6">
        <f t="shared" si="10"/>
        <v>148915</v>
      </c>
      <c r="F376" s="6">
        <f t="shared" si="11"/>
        <v>23826.399999999994</v>
      </c>
      <c r="G376" s="6">
        <v>172741.4</v>
      </c>
    </row>
    <row r="377" spans="1:7" x14ac:dyDescent="0.3">
      <c r="A377" s="3" t="s">
        <v>342</v>
      </c>
      <c r="B377" s="3" t="s">
        <v>969</v>
      </c>
      <c r="C377" s="4">
        <v>51151000</v>
      </c>
      <c r="D377" s="5">
        <v>1540109</v>
      </c>
      <c r="E377" s="6">
        <f t="shared" si="10"/>
        <v>98020</v>
      </c>
      <c r="F377" s="6">
        <f t="shared" si="11"/>
        <v>15683.199999999997</v>
      </c>
      <c r="G377" s="6">
        <v>113703.2</v>
      </c>
    </row>
    <row r="378" spans="1:7" x14ac:dyDescent="0.3">
      <c r="A378" s="3" t="s">
        <v>343</v>
      </c>
      <c r="B378" s="3" t="s">
        <v>969</v>
      </c>
      <c r="C378" s="4">
        <v>51151000</v>
      </c>
      <c r="D378" s="5">
        <v>1540109</v>
      </c>
      <c r="E378" s="6">
        <f t="shared" si="10"/>
        <v>29890.000000000004</v>
      </c>
      <c r="F378" s="6">
        <f t="shared" si="11"/>
        <v>4782.3999999999978</v>
      </c>
      <c r="G378" s="6">
        <v>34672.400000000001</v>
      </c>
    </row>
    <row r="379" spans="1:7" x14ac:dyDescent="0.3">
      <c r="A379" s="3" t="s">
        <v>344</v>
      </c>
      <c r="B379" s="3" t="s">
        <v>969</v>
      </c>
      <c r="C379" s="4">
        <v>51151000</v>
      </c>
      <c r="D379" s="5">
        <v>1540109</v>
      </c>
      <c r="E379" s="6">
        <f t="shared" si="10"/>
        <v>880</v>
      </c>
      <c r="F379" s="6">
        <f t="shared" si="11"/>
        <v>140.79999999999995</v>
      </c>
      <c r="G379" s="6">
        <v>1020.8</v>
      </c>
    </row>
    <row r="380" spans="1:7" x14ac:dyDescent="0.3">
      <c r="A380" s="3" t="s">
        <v>345</v>
      </c>
      <c r="B380" s="3" t="s">
        <v>969</v>
      </c>
      <c r="C380" s="4">
        <v>51151000</v>
      </c>
      <c r="D380" s="5">
        <v>1540109</v>
      </c>
      <c r="E380" s="6">
        <f t="shared" si="10"/>
        <v>12600</v>
      </c>
      <c r="F380" s="6">
        <f t="shared" si="11"/>
        <v>2016</v>
      </c>
      <c r="G380" s="6">
        <v>14616</v>
      </c>
    </row>
    <row r="381" spans="1:7" x14ac:dyDescent="0.3">
      <c r="A381" s="3" t="s">
        <v>346</v>
      </c>
      <c r="B381" s="3" t="s">
        <v>969</v>
      </c>
      <c r="C381" s="4">
        <v>51151000</v>
      </c>
      <c r="D381" s="5">
        <v>1540109</v>
      </c>
      <c r="E381" s="6">
        <f t="shared" si="10"/>
        <v>13500.000000000002</v>
      </c>
      <c r="F381" s="6">
        <f t="shared" si="11"/>
        <v>2159.9999999999982</v>
      </c>
      <c r="G381" s="6">
        <v>15660</v>
      </c>
    </row>
    <row r="382" spans="1:7" x14ac:dyDescent="0.3">
      <c r="A382" s="3" t="s">
        <v>347</v>
      </c>
      <c r="B382" s="3" t="s">
        <v>969</v>
      </c>
      <c r="C382" s="4">
        <v>51151000</v>
      </c>
      <c r="D382" s="5">
        <v>1540109</v>
      </c>
      <c r="E382" s="6">
        <f t="shared" ref="E382:E441" si="12">+G382-F382</f>
        <v>18659</v>
      </c>
      <c r="F382" s="6">
        <f t="shared" ref="F382:F441" si="13">+G382 -(G382/1.16)</f>
        <v>2985.4399999999987</v>
      </c>
      <c r="G382" s="6">
        <v>21644.44</v>
      </c>
    </row>
    <row r="383" spans="1:7" x14ac:dyDescent="0.3">
      <c r="A383" s="3" t="s">
        <v>348</v>
      </c>
      <c r="B383" s="3" t="s">
        <v>969</v>
      </c>
      <c r="C383" s="4">
        <v>51151000</v>
      </c>
      <c r="D383" s="5">
        <v>1540109</v>
      </c>
      <c r="E383" s="6">
        <f t="shared" si="12"/>
        <v>18659</v>
      </c>
      <c r="F383" s="6">
        <f t="shared" si="13"/>
        <v>2985.4399999999987</v>
      </c>
      <c r="G383" s="6">
        <v>21644.44</v>
      </c>
    </row>
    <row r="384" spans="1:7" x14ac:dyDescent="0.3">
      <c r="A384" s="3" t="s">
        <v>349</v>
      </c>
      <c r="B384" s="3" t="s">
        <v>969</v>
      </c>
      <c r="C384" s="4">
        <v>51151000</v>
      </c>
      <c r="D384" s="5">
        <v>1540109</v>
      </c>
      <c r="E384" s="6">
        <f t="shared" si="12"/>
        <v>1280</v>
      </c>
      <c r="F384" s="6">
        <f t="shared" si="13"/>
        <v>204.79999999999995</v>
      </c>
      <c r="G384" s="6">
        <v>1484.8</v>
      </c>
    </row>
    <row r="385" spans="1:7" x14ac:dyDescent="0.3">
      <c r="A385" s="3" t="s">
        <v>350</v>
      </c>
      <c r="B385" s="3" t="s">
        <v>969</v>
      </c>
      <c r="C385" s="4">
        <v>51151000</v>
      </c>
      <c r="D385" s="5">
        <v>1540109</v>
      </c>
      <c r="E385" s="6">
        <f t="shared" si="12"/>
        <v>104000</v>
      </c>
      <c r="F385" s="6">
        <f t="shared" si="13"/>
        <v>16640</v>
      </c>
      <c r="G385" s="6">
        <v>120640</v>
      </c>
    </row>
    <row r="386" spans="1:7" x14ac:dyDescent="0.3">
      <c r="A386" s="3" t="s">
        <v>351</v>
      </c>
      <c r="B386" s="3" t="s">
        <v>969</v>
      </c>
      <c r="C386" s="4">
        <v>51151000</v>
      </c>
      <c r="D386" s="5">
        <v>1540109</v>
      </c>
      <c r="E386" s="6">
        <f t="shared" si="12"/>
        <v>27900.000000000004</v>
      </c>
      <c r="F386" s="6">
        <f t="shared" si="13"/>
        <v>4463.9999999999964</v>
      </c>
      <c r="G386" s="6">
        <v>32364</v>
      </c>
    </row>
    <row r="387" spans="1:7" x14ac:dyDescent="0.3">
      <c r="A387" s="3" t="s">
        <v>352</v>
      </c>
      <c r="B387" s="3" t="s">
        <v>969</v>
      </c>
      <c r="C387" s="4">
        <v>51151000</v>
      </c>
      <c r="D387" s="5">
        <v>1540109</v>
      </c>
      <c r="E387" s="6">
        <f t="shared" si="12"/>
        <v>7500.0000000000009</v>
      </c>
      <c r="F387" s="6">
        <f t="shared" si="13"/>
        <v>1199.9999999999991</v>
      </c>
      <c r="G387" s="6">
        <v>8700</v>
      </c>
    </row>
    <row r="388" spans="1:7" x14ac:dyDescent="0.3">
      <c r="A388" s="3" t="s">
        <v>353</v>
      </c>
      <c r="B388" s="3" t="s">
        <v>969</v>
      </c>
      <c r="C388" s="4">
        <v>51151000</v>
      </c>
      <c r="D388" s="5">
        <v>1540109</v>
      </c>
      <c r="E388" s="6">
        <f t="shared" si="12"/>
        <v>28000.000000000004</v>
      </c>
      <c r="F388" s="6">
        <f t="shared" si="13"/>
        <v>4479.9999999999964</v>
      </c>
      <c r="G388" s="6">
        <v>32480</v>
      </c>
    </row>
    <row r="389" spans="1:7" x14ac:dyDescent="0.3">
      <c r="A389" s="3" t="s">
        <v>354</v>
      </c>
      <c r="B389" s="3" t="s">
        <v>969</v>
      </c>
      <c r="C389" s="4">
        <v>51151000</v>
      </c>
      <c r="D389" s="5">
        <v>1540109</v>
      </c>
      <c r="E389" s="6">
        <f t="shared" si="12"/>
        <v>43355.000000000007</v>
      </c>
      <c r="F389" s="6">
        <f t="shared" si="13"/>
        <v>6936.7999999999956</v>
      </c>
      <c r="G389" s="6">
        <v>50291.8</v>
      </c>
    </row>
    <row r="390" spans="1:7" x14ac:dyDescent="0.3">
      <c r="A390" s="3" t="s">
        <v>355</v>
      </c>
      <c r="B390" s="3" t="s">
        <v>969</v>
      </c>
      <c r="C390" s="4">
        <v>51151000</v>
      </c>
      <c r="D390" s="5">
        <v>1540109</v>
      </c>
      <c r="E390" s="6">
        <f t="shared" si="12"/>
        <v>30720</v>
      </c>
      <c r="F390" s="6">
        <f t="shared" si="13"/>
        <v>4915.1999999999971</v>
      </c>
      <c r="G390" s="6">
        <v>35635.199999999997</v>
      </c>
    </row>
    <row r="391" spans="1:7" x14ac:dyDescent="0.3">
      <c r="A391" s="3" t="s">
        <v>356</v>
      </c>
      <c r="B391" s="3" t="s">
        <v>969</v>
      </c>
      <c r="C391" s="4">
        <v>51151000</v>
      </c>
      <c r="D391" s="5">
        <v>1540109</v>
      </c>
      <c r="E391" s="6">
        <f t="shared" si="12"/>
        <v>31000.000000000004</v>
      </c>
      <c r="F391" s="6">
        <f t="shared" si="13"/>
        <v>4959.9999999999964</v>
      </c>
      <c r="G391" s="6">
        <v>35960</v>
      </c>
    </row>
    <row r="392" spans="1:7" x14ac:dyDescent="0.3">
      <c r="A392" s="3" t="s">
        <v>248</v>
      </c>
      <c r="B392" s="3" t="s">
        <v>969</v>
      </c>
      <c r="C392" s="4">
        <v>51151000</v>
      </c>
      <c r="D392" s="5">
        <v>1540109</v>
      </c>
      <c r="E392" s="6">
        <f t="shared" si="12"/>
        <v>5600</v>
      </c>
      <c r="F392" s="6">
        <f t="shared" si="13"/>
        <v>896</v>
      </c>
      <c r="G392" s="6">
        <v>6496</v>
      </c>
    </row>
    <row r="393" spans="1:7" x14ac:dyDescent="0.3">
      <c r="A393" s="3" t="s">
        <v>357</v>
      </c>
      <c r="B393" s="3" t="s">
        <v>969</v>
      </c>
      <c r="C393" s="4">
        <v>51151000</v>
      </c>
      <c r="D393" s="5">
        <v>1540109</v>
      </c>
      <c r="E393" s="6">
        <f t="shared" si="12"/>
        <v>118560.00000000001</v>
      </c>
      <c r="F393" s="6">
        <f t="shared" si="13"/>
        <v>18969.599999999991</v>
      </c>
      <c r="G393" s="6">
        <v>137529.60000000001</v>
      </c>
    </row>
    <row r="394" spans="1:7" x14ac:dyDescent="0.3">
      <c r="A394" s="3" t="s">
        <v>291</v>
      </c>
      <c r="B394" s="3" t="s">
        <v>969</v>
      </c>
      <c r="C394" s="4">
        <v>51151000</v>
      </c>
      <c r="D394" s="5">
        <v>1540109</v>
      </c>
      <c r="E394" s="6">
        <f t="shared" si="12"/>
        <v>32868</v>
      </c>
      <c r="F394" s="6">
        <f t="shared" si="13"/>
        <v>5258.8799999999974</v>
      </c>
      <c r="G394" s="6">
        <v>38126.879999999997</v>
      </c>
    </row>
    <row r="395" spans="1:7" x14ac:dyDescent="0.3">
      <c r="A395" s="3" t="s">
        <v>358</v>
      </c>
      <c r="B395" s="3" t="s">
        <v>964</v>
      </c>
      <c r="C395" s="4">
        <v>51151000</v>
      </c>
      <c r="D395" s="5">
        <v>1540110</v>
      </c>
      <c r="E395" s="6">
        <f t="shared" si="12"/>
        <v>316520.00000000006</v>
      </c>
      <c r="F395" s="6">
        <f t="shared" si="13"/>
        <v>50643.199999999953</v>
      </c>
      <c r="G395" s="6">
        <v>367163.2</v>
      </c>
    </row>
    <row r="396" spans="1:7" x14ac:dyDescent="0.3">
      <c r="A396" s="3" t="s">
        <v>359</v>
      </c>
      <c r="B396" s="3" t="s">
        <v>964</v>
      </c>
      <c r="C396" s="4">
        <v>51151000</v>
      </c>
      <c r="D396" s="5">
        <v>1540110</v>
      </c>
      <c r="E396" s="6">
        <f t="shared" si="12"/>
        <v>316520.00000000006</v>
      </c>
      <c r="F396" s="6">
        <f t="shared" si="13"/>
        <v>50643.199999999953</v>
      </c>
      <c r="G396" s="6">
        <v>367163.2</v>
      </c>
    </row>
    <row r="397" spans="1:7" x14ac:dyDescent="0.3">
      <c r="A397" s="3" t="s">
        <v>360</v>
      </c>
      <c r="B397" s="3" t="s">
        <v>965</v>
      </c>
      <c r="C397" s="4">
        <v>51151000</v>
      </c>
      <c r="D397" s="5">
        <v>1540110</v>
      </c>
      <c r="E397" s="6">
        <f t="shared" si="12"/>
        <v>145960.00000000003</v>
      </c>
      <c r="F397" s="6">
        <f t="shared" si="13"/>
        <v>23353.599999999977</v>
      </c>
      <c r="G397" s="6">
        <v>169313.6</v>
      </c>
    </row>
    <row r="398" spans="1:7" x14ac:dyDescent="0.3">
      <c r="A398" s="3" t="s">
        <v>361</v>
      </c>
      <c r="B398" s="3" t="s">
        <v>967</v>
      </c>
      <c r="C398" s="4">
        <v>51151000</v>
      </c>
      <c r="D398" s="5">
        <v>1540110</v>
      </c>
      <c r="E398" s="6">
        <f t="shared" si="12"/>
        <v>604800</v>
      </c>
      <c r="F398" s="6">
        <f t="shared" si="13"/>
        <v>96768</v>
      </c>
      <c r="G398" s="6">
        <v>701568</v>
      </c>
    </row>
    <row r="399" spans="1:7" x14ac:dyDescent="0.3">
      <c r="A399" s="3" t="s">
        <v>362</v>
      </c>
      <c r="B399" s="3" t="s">
        <v>966</v>
      </c>
      <c r="C399" s="4">
        <v>51151000</v>
      </c>
      <c r="D399" s="5">
        <v>1540110</v>
      </c>
      <c r="E399" s="6">
        <f t="shared" si="12"/>
        <v>145960.00000000003</v>
      </c>
      <c r="F399" s="6">
        <f t="shared" si="13"/>
        <v>23353.599999999977</v>
      </c>
      <c r="G399" s="6">
        <v>169313.6</v>
      </c>
    </row>
    <row r="400" spans="1:7" x14ac:dyDescent="0.3">
      <c r="A400" s="3" t="s">
        <v>363</v>
      </c>
      <c r="B400" s="3" t="s">
        <v>971</v>
      </c>
      <c r="C400" s="4">
        <v>51151000</v>
      </c>
      <c r="D400" s="5">
        <v>1540110</v>
      </c>
      <c r="E400" s="6">
        <f t="shared" si="12"/>
        <v>288000</v>
      </c>
      <c r="F400" s="6">
        <f t="shared" si="13"/>
        <v>46080</v>
      </c>
      <c r="G400" s="6">
        <v>334080</v>
      </c>
    </row>
    <row r="401" spans="1:7" x14ac:dyDescent="0.3">
      <c r="A401" s="3" t="s">
        <v>364</v>
      </c>
      <c r="B401" s="3" t="s">
        <v>969</v>
      </c>
      <c r="C401" s="4">
        <v>51151000</v>
      </c>
      <c r="D401" s="5">
        <v>1540111</v>
      </c>
      <c r="E401" s="6">
        <f t="shared" si="12"/>
        <v>1520.0000000000002</v>
      </c>
      <c r="F401" s="6">
        <f t="shared" si="13"/>
        <v>243.19999999999982</v>
      </c>
      <c r="G401" s="6">
        <v>1763.2</v>
      </c>
    </row>
    <row r="402" spans="1:7" x14ac:dyDescent="0.3">
      <c r="A402" s="3" t="s">
        <v>365</v>
      </c>
      <c r="B402" s="3" t="s">
        <v>969</v>
      </c>
      <c r="C402" s="4">
        <v>51151000</v>
      </c>
      <c r="D402" s="5">
        <v>1540111</v>
      </c>
      <c r="E402" s="6">
        <f t="shared" si="12"/>
        <v>1500182.7413793104</v>
      </c>
      <c r="F402" s="6">
        <f t="shared" si="13"/>
        <v>240029.2386206896</v>
      </c>
      <c r="G402" s="6">
        <v>1740211.98</v>
      </c>
    </row>
    <row r="403" spans="1:7" x14ac:dyDescent="0.3">
      <c r="A403" s="3" t="s">
        <v>366</v>
      </c>
      <c r="B403" s="3" t="s">
        <v>969</v>
      </c>
      <c r="C403" s="4">
        <v>51151000</v>
      </c>
      <c r="D403" s="5">
        <v>1540111</v>
      </c>
      <c r="E403" s="6">
        <f t="shared" si="12"/>
        <v>29352.586206896554</v>
      </c>
      <c r="F403" s="6">
        <f t="shared" si="13"/>
        <v>4696.4137931034456</v>
      </c>
      <c r="G403" s="6">
        <v>34049</v>
      </c>
    </row>
    <row r="404" spans="1:7" x14ac:dyDescent="0.3">
      <c r="A404" s="3" t="s">
        <v>367</v>
      </c>
      <c r="B404" s="3" t="s">
        <v>969</v>
      </c>
      <c r="C404" s="4">
        <v>51151000</v>
      </c>
      <c r="D404" s="5">
        <v>1540111</v>
      </c>
      <c r="E404" s="6">
        <f t="shared" si="12"/>
        <v>1551850.9137931035</v>
      </c>
      <c r="F404" s="6">
        <f t="shared" si="13"/>
        <v>248296.14620689652</v>
      </c>
      <c r="G404" s="6">
        <v>1800147.06</v>
      </c>
    </row>
    <row r="405" spans="1:7" x14ac:dyDescent="0.3">
      <c r="A405" s="3" t="s">
        <v>368</v>
      </c>
      <c r="B405" s="3" t="s">
        <v>969</v>
      </c>
      <c r="C405" s="4">
        <v>51151000</v>
      </c>
      <c r="D405" s="5">
        <v>1540111</v>
      </c>
      <c r="E405" s="6">
        <f t="shared" si="12"/>
        <v>750</v>
      </c>
      <c r="F405" s="6">
        <f t="shared" si="13"/>
        <v>120</v>
      </c>
      <c r="G405" s="6">
        <v>870</v>
      </c>
    </row>
    <row r="406" spans="1:7" x14ac:dyDescent="0.3">
      <c r="A406" s="3" t="s">
        <v>369</v>
      </c>
      <c r="B406" s="3" t="s">
        <v>969</v>
      </c>
      <c r="C406" s="4">
        <v>51151000</v>
      </c>
      <c r="D406" s="5">
        <v>1540111</v>
      </c>
      <c r="E406" s="6">
        <f t="shared" si="12"/>
        <v>1447489.3706896552</v>
      </c>
      <c r="F406" s="6">
        <f t="shared" si="13"/>
        <v>231598.29931034474</v>
      </c>
      <c r="G406" s="6">
        <v>1679087.67</v>
      </c>
    </row>
    <row r="407" spans="1:7" x14ac:dyDescent="0.3">
      <c r="A407" s="3" t="s">
        <v>370</v>
      </c>
      <c r="B407" s="3" t="s">
        <v>969</v>
      </c>
      <c r="C407" s="4">
        <v>51151000</v>
      </c>
      <c r="D407" s="5">
        <v>1540111</v>
      </c>
      <c r="E407" s="6">
        <f t="shared" si="12"/>
        <v>6028.6120689655172</v>
      </c>
      <c r="F407" s="6">
        <f t="shared" si="13"/>
        <v>964.57793103448239</v>
      </c>
      <c r="G407" s="6">
        <v>6993.19</v>
      </c>
    </row>
    <row r="408" spans="1:7" x14ac:dyDescent="0.3">
      <c r="A408" s="3" t="s">
        <v>371</v>
      </c>
      <c r="B408" s="3" t="s">
        <v>969</v>
      </c>
      <c r="C408" s="4">
        <v>51151000</v>
      </c>
      <c r="D408" s="5">
        <v>1540111</v>
      </c>
      <c r="E408" s="6">
        <f t="shared" si="12"/>
        <v>1514907.801724138</v>
      </c>
      <c r="F408" s="6">
        <f t="shared" si="13"/>
        <v>242385.24827586208</v>
      </c>
      <c r="G408" s="6">
        <v>1757293.05</v>
      </c>
    </row>
    <row r="409" spans="1:7" x14ac:dyDescent="0.3">
      <c r="A409" s="3" t="s">
        <v>372</v>
      </c>
      <c r="B409" s="3" t="s">
        <v>969</v>
      </c>
      <c r="C409" s="4">
        <v>51151000</v>
      </c>
      <c r="D409" s="5">
        <v>1540111</v>
      </c>
      <c r="E409" s="6">
        <f t="shared" si="12"/>
        <v>20</v>
      </c>
      <c r="F409" s="6">
        <f t="shared" si="13"/>
        <v>3.1999999999999993</v>
      </c>
      <c r="G409" s="6">
        <v>23.2</v>
      </c>
    </row>
    <row r="410" spans="1:7" x14ac:dyDescent="0.3">
      <c r="A410" s="3" t="s">
        <v>373</v>
      </c>
      <c r="B410" s="3" t="s">
        <v>969</v>
      </c>
      <c r="C410" s="4">
        <v>51151000</v>
      </c>
      <c r="D410" s="5">
        <v>1540111</v>
      </c>
      <c r="E410" s="6">
        <f t="shared" si="12"/>
        <v>7538.7931034482763</v>
      </c>
      <c r="F410" s="6">
        <f t="shared" si="13"/>
        <v>1206.2068965517237</v>
      </c>
      <c r="G410" s="6">
        <v>8745</v>
      </c>
    </row>
    <row r="411" spans="1:7" x14ac:dyDescent="0.3">
      <c r="A411" s="3" t="s">
        <v>374</v>
      </c>
      <c r="B411" s="3" t="s">
        <v>969</v>
      </c>
      <c r="C411" s="4">
        <v>51151000</v>
      </c>
      <c r="D411" s="5">
        <v>1540111</v>
      </c>
      <c r="E411" s="6">
        <f t="shared" si="12"/>
        <v>1442083.7672413792</v>
      </c>
      <c r="F411" s="6">
        <f t="shared" si="13"/>
        <v>230733.40275862068</v>
      </c>
      <c r="G411" s="6">
        <v>1672817.17</v>
      </c>
    </row>
    <row r="412" spans="1:7" x14ac:dyDescent="0.3">
      <c r="A412" s="3" t="s">
        <v>375</v>
      </c>
      <c r="B412" s="3" t="s">
        <v>969</v>
      </c>
      <c r="C412" s="4">
        <v>51151000</v>
      </c>
      <c r="D412" s="5">
        <v>1540111</v>
      </c>
      <c r="E412" s="6">
        <f t="shared" si="12"/>
        <v>887435.52586206899</v>
      </c>
      <c r="F412" s="6">
        <f t="shared" si="13"/>
        <v>141989.68413793098</v>
      </c>
      <c r="G412" s="6">
        <v>1029425.21</v>
      </c>
    </row>
    <row r="413" spans="1:7" x14ac:dyDescent="0.3">
      <c r="A413" s="3" t="s">
        <v>376</v>
      </c>
      <c r="B413" s="3" t="s">
        <v>969</v>
      </c>
      <c r="C413" s="4">
        <v>51151000</v>
      </c>
      <c r="D413" s="5">
        <v>1540111</v>
      </c>
      <c r="E413" s="6">
        <f t="shared" si="12"/>
        <v>664946.6551724138</v>
      </c>
      <c r="F413" s="6">
        <f t="shared" si="13"/>
        <v>106391.4648275862</v>
      </c>
      <c r="G413" s="6">
        <v>771338.12</v>
      </c>
    </row>
    <row r="414" spans="1:7" x14ac:dyDescent="0.3">
      <c r="A414" s="3" t="s">
        <v>377</v>
      </c>
      <c r="B414" s="3" t="s">
        <v>969</v>
      </c>
      <c r="C414" s="4">
        <v>51151000</v>
      </c>
      <c r="D414" s="5">
        <v>1540111</v>
      </c>
      <c r="E414" s="6">
        <f t="shared" si="12"/>
        <v>1546922.3189655172</v>
      </c>
      <c r="F414" s="6">
        <f t="shared" si="13"/>
        <v>247507.57103448268</v>
      </c>
      <c r="G414" s="6">
        <v>1794429.89</v>
      </c>
    </row>
    <row r="415" spans="1:7" x14ac:dyDescent="0.3">
      <c r="A415" s="3" t="s">
        <v>378</v>
      </c>
      <c r="B415" s="3" t="s">
        <v>969</v>
      </c>
      <c r="C415" s="4">
        <v>51151000</v>
      </c>
      <c r="D415" s="5">
        <v>1540111</v>
      </c>
      <c r="E415" s="6">
        <f t="shared" si="12"/>
        <v>1500</v>
      </c>
      <c r="F415" s="6">
        <f t="shared" si="13"/>
        <v>240</v>
      </c>
      <c r="G415" s="6">
        <v>1740</v>
      </c>
    </row>
    <row r="416" spans="1:7" x14ac:dyDescent="0.3">
      <c r="A416" s="3" t="s">
        <v>379</v>
      </c>
      <c r="B416" s="3" t="s">
        <v>969</v>
      </c>
      <c r="C416" s="4">
        <v>51151000</v>
      </c>
      <c r="D416" s="5">
        <v>1540111</v>
      </c>
      <c r="E416" s="6">
        <f t="shared" si="12"/>
        <v>1507275.1637931035</v>
      </c>
      <c r="F416" s="6">
        <f t="shared" si="13"/>
        <v>241164.02620689641</v>
      </c>
      <c r="G416" s="6">
        <v>1748439.19</v>
      </c>
    </row>
    <row r="417" spans="1:7" x14ac:dyDescent="0.3">
      <c r="A417" s="3" t="s">
        <v>380</v>
      </c>
      <c r="B417" s="3" t="s">
        <v>969</v>
      </c>
      <c r="C417" s="4">
        <v>51151000</v>
      </c>
      <c r="D417" s="5">
        <v>1540111</v>
      </c>
      <c r="E417" s="6">
        <f t="shared" si="12"/>
        <v>1547741.301724138</v>
      </c>
      <c r="F417" s="6">
        <f t="shared" si="13"/>
        <v>247638.60827586195</v>
      </c>
      <c r="G417" s="6">
        <v>1795379.91</v>
      </c>
    </row>
    <row r="418" spans="1:7" x14ac:dyDescent="0.3">
      <c r="A418" s="3" t="s">
        <v>381</v>
      </c>
      <c r="B418" s="3" t="s">
        <v>969</v>
      </c>
      <c r="C418" s="4">
        <v>51151000</v>
      </c>
      <c r="D418" s="5">
        <v>1540111</v>
      </c>
      <c r="E418" s="6">
        <f t="shared" si="12"/>
        <v>1515.2413793103449</v>
      </c>
      <c r="F418" s="6">
        <f t="shared" si="13"/>
        <v>242.43862068965518</v>
      </c>
      <c r="G418" s="6">
        <v>1757.68</v>
      </c>
    </row>
    <row r="419" spans="1:7" x14ac:dyDescent="0.3">
      <c r="A419" s="3" t="s">
        <v>382</v>
      </c>
      <c r="B419" s="3" t="s">
        <v>969</v>
      </c>
      <c r="C419" s="4">
        <v>51151000</v>
      </c>
      <c r="D419" s="5">
        <v>1540111</v>
      </c>
      <c r="E419" s="6">
        <f t="shared" si="12"/>
        <v>1511428.6896551726</v>
      </c>
      <c r="F419" s="6">
        <f t="shared" si="13"/>
        <v>241828.59034482739</v>
      </c>
      <c r="G419" s="6">
        <v>1753257.28</v>
      </c>
    </row>
    <row r="420" spans="1:7" x14ac:dyDescent="0.3">
      <c r="A420" s="3" t="s">
        <v>383</v>
      </c>
      <c r="B420" s="3" t="s">
        <v>969</v>
      </c>
      <c r="C420" s="4">
        <v>51151000</v>
      </c>
      <c r="D420" s="5">
        <v>1540111</v>
      </c>
      <c r="E420" s="6">
        <f t="shared" si="12"/>
        <v>1301.9655172413793</v>
      </c>
      <c r="F420" s="6">
        <f t="shared" si="13"/>
        <v>208.31448275862067</v>
      </c>
      <c r="G420" s="6">
        <v>1510.28</v>
      </c>
    </row>
    <row r="421" spans="1:7" x14ac:dyDescent="0.3">
      <c r="A421" s="3" t="s">
        <v>384</v>
      </c>
      <c r="B421" s="3" t="s">
        <v>969</v>
      </c>
      <c r="C421" s="4">
        <v>51151000</v>
      </c>
      <c r="D421" s="5">
        <v>1540111</v>
      </c>
      <c r="E421" s="6">
        <f t="shared" si="12"/>
        <v>3746.9396551724139</v>
      </c>
      <c r="F421" s="6">
        <f t="shared" si="13"/>
        <v>599.51034482758587</v>
      </c>
      <c r="G421" s="6">
        <v>4346.45</v>
      </c>
    </row>
    <row r="422" spans="1:7" x14ac:dyDescent="0.3">
      <c r="A422" s="3" t="s">
        <v>385</v>
      </c>
      <c r="B422" s="3" t="s">
        <v>969</v>
      </c>
      <c r="C422" s="4">
        <v>51151000</v>
      </c>
      <c r="D422" s="5">
        <v>1540113</v>
      </c>
      <c r="E422" s="6">
        <f t="shared" si="12"/>
        <v>200</v>
      </c>
      <c r="F422" s="6">
        <f t="shared" si="13"/>
        <v>32</v>
      </c>
      <c r="G422" s="6">
        <v>232</v>
      </c>
    </row>
    <row r="423" spans="1:7" x14ac:dyDescent="0.3">
      <c r="A423" s="3" t="s">
        <v>386</v>
      </c>
      <c r="B423" s="3" t="s">
        <v>969</v>
      </c>
      <c r="C423" s="4">
        <v>51151000</v>
      </c>
      <c r="D423" s="5">
        <v>1540113</v>
      </c>
      <c r="E423" s="6">
        <f t="shared" si="12"/>
        <v>4369.8275862068967</v>
      </c>
      <c r="F423" s="6">
        <f t="shared" si="13"/>
        <v>699.17241379310326</v>
      </c>
      <c r="G423" s="6">
        <v>5069</v>
      </c>
    </row>
    <row r="424" spans="1:7" x14ac:dyDescent="0.3">
      <c r="A424" s="3" t="s">
        <v>387</v>
      </c>
      <c r="B424" s="3" t="s">
        <v>969</v>
      </c>
      <c r="C424" s="4">
        <v>51151000</v>
      </c>
      <c r="D424" s="5">
        <v>1540113</v>
      </c>
      <c r="E424" s="6">
        <f t="shared" si="12"/>
        <v>200</v>
      </c>
      <c r="F424" s="6">
        <f t="shared" si="13"/>
        <v>32</v>
      </c>
      <c r="G424" s="6">
        <v>232</v>
      </c>
    </row>
    <row r="425" spans="1:7" x14ac:dyDescent="0.3">
      <c r="A425" s="3" t="s">
        <v>388</v>
      </c>
      <c r="B425" s="3" t="s">
        <v>969</v>
      </c>
      <c r="C425" s="4">
        <v>51151000</v>
      </c>
      <c r="D425" s="5">
        <v>1540113</v>
      </c>
      <c r="E425" s="6">
        <f t="shared" si="12"/>
        <v>4369.8275862068967</v>
      </c>
      <c r="F425" s="6">
        <f t="shared" si="13"/>
        <v>699.17241379310326</v>
      </c>
      <c r="G425" s="6">
        <v>5069</v>
      </c>
    </row>
    <row r="426" spans="1:7" x14ac:dyDescent="0.3">
      <c r="A426" s="3" t="s">
        <v>389</v>
      </c>
      <c r="B426" s="3" t="s">
        <v>969</v>
      </c>
      <c r="C426" s="4">
        <v>51151000</v>
      </c>
      <c r="D426" s="5">
        <v>1540113</v>
      </c>
      <c r="E426" s="6">
        <f t="shared" si="12"/>
        <v>200</v>
      </c>
      <c r="F426" s="6">
        <f t="shared" si="13"/>
        <v>32</v>
      </c>
      <c r="G426" s="6">
        <v>232</v>
      </c>
    </row>
    <row r="427" spans="1:7" x14ac:dyDescent="0.3">
      <c r="A427" s="3" t="s">
        <v>390</v>
      </c>
      <c r="B427" s="3" t="s">
        <v>969</v>
      </c>
      <c r="C427" s="4">
        <v>51151000</v>
      </c>
      <c r="D427" s="5">
        <v>1540113</v>
      </c>
      <c r="E427" s="6">
        <f t="shared" si="12"/>
        <v>7491.3793103448279</v>
      </c>
      <c r="F427" s="6">
        <f t="shared" si="13"/>
        <v>1198.6206896551721</v>
      </c>
      <c r="G427" s="6">
        <v>8690</v>
      </c>
    </row>
    <row r="428" spans="1:7" x14ac:dyDescent="0.3">
      <c r="A428" s="3" t="s">
        <v>391</v>
      </c>
      <c r="B428" s="3" t="s">
        <v>969</v>
      </c>
      <c r="C428" s="4">
        <v>51151000</v>
      </c>
      <c r="D428" s="5">
        <v>1540113</v>
      </c>
      <c r="E428" s="6">
        <f t="shared" si="12"/>
        <v>200</v>
      </c>
      <c r="F428" s="6">
        <f t="shared" si="13"/>
        <v>32</v>
      </c>
      <c r="G428" s="6">
        <v>232</v>
      </c>
    </row>
    <row r="429" spans="1:7" x14ac:dyDescent="0.3">
      <c r="A429" s="3" t="s">
        <v>392</v>
      </c>
      <c r="B429" s="3" t="s">
        <v>969</v>
      </c>
      <c r="C429" s="4">
        <v>51151000</v>
      </c>
      <c r="D429" s="5">
        <v>1540113</v>
      </c>
      <c r="E429" s="6">
        <f t="shared" si="12"/>
        <v>200</v>
      </c>
      <c r="F429" s="6">
        <f t="shared" si="13"/>
        <v>32</v>
      </c>
      <c r="G429" s="6">
        <v>232</v>
      </c>
    </row>
    <row r="430" spans="1:7" x14ac:dyDescent="0.3">
      <c r="A430" s="3" t="s">
        <v>393</v>
      </c>
      <c r="B430" s="3" t="s">
        <v>969</v>
      </c>
      <c r="C430" s="4">
        <v>51151000</v>
      </c>
      <c r="D430" s="5">
        <v>1540113</v>
      </c>
      <c r="E430" s="6">
        <f t="shared" si="12"/>
        <v>7491.3793103448279</v>
      </c>
      <c r="F430" s="6">
        <f t="shared" si="13"/>
        <v>1198.6206896551721</v>
      </c>
      <c r="G430" s="6">
        <v>8690</v>
      </c>
    </row>
    <row r="431" spans="1:7" x14ac:dyDescent="0.3">
      <c r="A431" s="3" t="s">
        <v>394</v>
      </c>
      <c r="B431" s="3" t="s">
        <v>969</v>
      </c>
      <c r="C431" s="4">
        <v>51151000</v>
      </c>
      <c r="D431" s="5">
        <v>1540113</v>
      </c>
      <c r="E431" s="6">
        <f t="shared" si="12"/>
        <v>200</v>
      </c>
      <c r="F431" s="6">
        <f t="shared" si="13"/>
        <v>32</v>
      </c>
      <c r="G431" s="6">
        <v>232</v>
      </c>
    </row>
    <row r="432" spans="1:7" x14ac:dyDescent="0.3">
      <c r="A432" s="3" t="s">
        <v>395</v>
      </c>
      <c r="B432" s="3" t="s">
        <v>969</v>
      </c>
      <c r="C432" s="4">
        <v>51151000</v>
      </c>
      <c r="D432" s="5">
        <v>1540113</v>
      </c>
      <c r="E432" s="6">
        <f t="shared" si="12"/>
        <v>7491.3793103448279</v>
      </c>
      <c r="F432" s="6">
        <f t="shared" si="13"/>
        <v>1198.6206896551721</v>
      </c>
      <c r="G432" s="6">
        <v>8690</v>
      </c>
    </row>
    <row r="433" spans="1:7" x14ac:dyDescent="0.3">
      <c r="A433" s="3" t="s">
        <v>396</v>
      </c>
      <c r="B433" s="3" t="s">
        <v>969</v>
      </c>
      <c r="C433" s="4">
        <v>51151000</v>
      </c>
      <c r="D433" s="5">
        <v>1540113</v>
      </c>
      <c r="E433" s="6">
        <f t="shared" si="12"/>
        <v>13385.344827586208</v>
      </c>
      <c r="F433" s="6">
        <f t="shared" si="13"/>
        <v>2141.6551724137917</v>
      </c>
      <c r="G433" s="6">
        <v>15527</v>
      </c>
    </row>
    <row r="434" spans="1:7" x14ac:dyDescent="0.3">
      <c r="A434" s="3" t="s">
        <v>397</v>
      </c>
      <c r="B434" s="3" t="s">
        <v>969</v>
      </c>
      <c r="C434" s="4">
        <v>51151000</v>
      </c>
      <c r="D434" s="5">
        <v>1540113</v>
      </c>
      <c r="E434" s="6">
        <f t="shared" si="12"/>
        <v>200</v>
      </c>
      <c r="F434" s="6">
        <f t="shared" si="13"/>
        <v>32</v>
      </c>
      <c r="G434" s="6">
        <v>232</v>
      </c>
    </row>
    <row r="435" spans="1:7" x14ac:dyDescent="0.3">
      <c r="A435" s="3" t="s">
        <v>398</v>
      </c>
      <c r="B435" s="3" t="s">
        <v>969</v>
      </c>
      <c r="C435" s="4">
        <v>51151000</v>
      </c>
      <c r="D435" s="5">
        <v>1540113</v>
      </c>
      <c r="E435" s="6">
        <f t="shared" si="12"/>
        <v>200</v>
      </c>
      <c r="F435" s="6">
        <f t="shared" si="13"/>
        <v>32</v>
      </c>
      <c r="G435" s="6">
        <v>232</v>
      </c>
    </row>
    <row r="436" spans="1:7" x14ac:dyDescent="0.3">
      <c r="A436" s="3" t="s">
        <v>399</v>
      </c>
      <c r="B436" s="3" t="s">
        <v>969</v>
      </c>
      <c r="C436" s="4">
        <v>51151000</v>
      </c>
      <c r="D436" s="5">
        <v>1540113</v>
      </c>
      <c r="E436" s="6">
        <f t="shared" si="12"/>
        <v>8576.7241379310344</v>
      </c>
      <c r="F436" s="6">
        <f t="shared" si="13"/>
        <v>1372.2758620689656</v>
      </c>
      <c r="G436" s="6">
        <v>9949</v>
      </c>
    </row>
    <row r="437" spans="1:7" x14ac:dyDescent="0.3">
      <c r="A437" s="3" t="s">
        <v>400</v>
      </c>
      <c r="B437" s="3" t="s">
        <v>969</v>
      </c>
      <c r="C437" s="4">
        <v>51151000</v>
      </c>
      <c r="D437" s="5">
        <v>1540113</v>
      </c>
      <c r="E437" s="6">
        <f t="shared" si="12"/>
        <v>896.55172413793105</v>
      </c>
      <c r="F437" s="6">
        <f t="shared" si="13"/>
        <v>143.44827586206895</v>
      </c>
      <c r="G437" s="6">
        <v>1040</v>
      </c>
    </row>
    <row r="438" spans="1:7" x14ac:dyDescent="0.3">
      <c r="A438" s="3" t="s">
        <v>401</v>
      </c>
      <c r="B438" s="3" t="s">
        <v>969</v>
      </c>
      <c r="C438" s="4">
        <v>51151000</v>
      </c>
      <c r="D438" s="5">
        <v>1540113</v>
      </c>
      <c r="E438" s="6">
        <f t="shared" si="12"/>
        <v>200</v>
      </c>
      <c r="F438" s="6">
        <f t="shared" si="13"/>
        <v>32</v>
      </c>
      <c r="G438" s="6">
        <v>232</v>
      </c>
    </row>
    <row r="439" spans="1:7" x14ac:dyDescent="0.3">
      <c r="A439" s="3" t="s">
        <v>402</v>
      </c>
      <c r="B439" s="3" t="s">
        <v>969</v>
      </c>
      <c r="C439" s="4">
        <v>51151000</v>
      </c>
      <c r="D439" s="5">
        <v>1540113</v>
      </c>
      <c r="E439" s="6">
        <f t="shared" si="12"/>
        <v>13385.344827586208</v>
      </c>
      <c r="F439" s="6">
        <f t="shared" si="13"/>
        <v>2141.6551724137917</v>
      </c>
      <c r="G439" s="6">
        <v>15527</v>
      </c>
    </row>
    <row r="440" spans="1:7" x14ac:dyDescent="0.3">
      <c r="A440" s="3" t="s">
        <v>403</v>
      </c>
      <c r="B440" s="3" t="s">
        <v>969</v>
      </c>
      <c r="C440" s="4">
        <v>51151000</v>
      </c>
      <c r="D440" s="5">
        <v>1540113</v>
      </c>
      <c r="E440" s="6">
        <f t="shared" si="12"/>
        <v>8189.6551724137935</v>
      </c>
      <c r="F440" s="6">
        <f t="shared" si="13"/>
        <v>1310.3448275862065</v>
      </c>
      <c r="G440" s="6">
        <v>9500</v>
      </c>
    </row>
    <row r="441" spans="1:7" x14ac:dyDescent="0.3">
      <c r="A441" s="3" t="s">
        <v>404</v>
      </c>
      <c r="B441" s="3" t="s">
        <v>969</v>
      </c>
      <c r="C441" s="4">
        <v>51151000</v>
      </c>
      <c r="D441" s="5">
        <v>1540113</v>
      </c>
      <c r="E441" s="6">
        <f t="shared" si="12"/>
        <v>200</v>
      </c>
      <c r="F441" s="6">
        <f t="shared" si="13"/>
        <v>32</v>
      </c>
      <c r="G441" s="6">
        <v>232</v>
      </c>
    </row>
    <row r="442" spans="1:7" x14ac:dyDescent="0.3">
      <c r="A442" s="3" t="s">
        <v>405</v>
      </c>
      <c r="B442" s="3" t="s">
        <v>969</v>
      </c>
      <c r="C442" s="4">
        <v>51151000</v>
      </c>
      <c r="D442" s="5">
        <v>1540113</v>
      </c>
      <c r="E442" s="6">
        <f t="shared" ref="E442:E505" si="14">+G442-F442</f>
        <v>8189.6551724137935</v>
      </c>
      <c r="F442" s="6">
        <f t="shared" ref="F442:F505" si="15">+G442 -(G442/1.16)</f>
        <v>1310.3448275862065</v>
      </c>
      <c r="G442" s="6">
        <v>9500</v>
      </c>
    </row>
    <row r="443" spans="1:7" x14ac:dyDescent="0.3">
      <c r="A443" s="3" t="s">
        <v>406</v>
      </c>
      <c r="B443" s="3" t="s">
        <v>969</v>
      </c>
      <c r="C443" s="4">
        <v>51151000</v>
      </c>
      <c r="D443" s="5">
        <v>1540113</v>
      </c>
      <c r="E443" s="6">
        <f t="shared" si="14"/>
        <v>200</v>
      </c>
      <c r="F443" s="6">
        <f t="shared" si="15"/>
        <v>32</v>
      </c>
      <c r="G443" s="6">
        <v>232</v>
      </c>
    </row>
    <row r="444" spans="1:7" x14ac:dyDescent="0.3">
      <c r="A444" s="3" t="s">
        <v>407</v>
      </c>
      <c r="B444" s="3" t="s">
        <v>969</v>
      </c>
      <c r="C444" s="4">
        <v>51151000</v>
      </c>
      <c r="D444" s="5">
        <v>1540113</v>
      </c>
      <c r="E444" s="6">
        <f t="shared" si="14"/>
        <v>8576.7241379310344</v>
      </c>
      <c r="F444" s="6">
        <f t="shared" si="15"/>
        <v>1372.2758620689656</v>
      </c>
      <c r="G444" s="6">
        <v>9949</v>
      </c>
    </row>
    <row r="445" spans="1:7" x14ac:dyDescent="0.3">
      <c r="A445" s="3" t="s">
        <v>408</v>
      </c>
      <c r="B445" s="3" t="s">
        <v>969</v>
      </c>
      <c r="C445" s="4">
        <v>51151000</v>
      </c>
      <c r="D445" s="5">
        <v>1540113</v>
      </c>
      <c r="E445" s="6">
        <f t="shared" si="14"/>
        <v>200</v>
      </c>
      <c r="F445" s="6">
        <f t="shared" si="15"/>
        <v>32</v>
      </c>
      <c r="G445" s="6">
        <v>232</v>
      </c>
    </row>
    <row r="446" spans="1:7" x14ac:dyDescent="0.3">
      <c r="A446" s="3" t="s">
        <v>409</v>
      </c>
      <c r="B446" s="3" t="s">
        <v>969</v>
      </c>
      <c r="C446" s="4">
        <v>51151000</v>
      </c>
      <c r="D446" s="5">
        <v>1540113</v>
      </c>
      <c r="E446" s="6">
        <f t="shared" si="14"/>
        <v>896.55172413793105</v>
      </c>
      <c r="F446" s="6">
        <f t="shared" si="15"/>
        <v>143.44827586206895</v>
      </c>
      <c r="G446" s="6">
        <v>1040</v>
      </c>
    </row>
    <row r="447" spans="1:7" x14ac:dyDescent="0.3">
      <c r="A447" s="3" t="s">
        <v>410</v>
      </c>
      <c r="B447" s="3" t="s">
        <v>969</v>
      </c>
      <c r="C447" s="4">
        <v>51151000</v>
      </c>
      <c r="D447" s="5">
        <v>1540113</v>
      </c>
      <c r="E447" s="6">
        <f t="shared" si="14"/>
        <v>8576.7241379310344</v>
      </c>
      <c r="F447" s="6">
        <f t="shared" si="15"/>
        <v>1372.2758620689656</v>
      </c>
      <c r="G447" s="6">
        <v>9949</v>
      </c>
    </row>
    <row r="448" spans="1:7" x14ac:dyDescent="0.3">
      <c r="A448" s="3" t="s">
        <v>411</v>
      </c>
      <c r="B448" s="3" t="s">
        <v>969</v>
      </c>
      <c r="C448" s="4">
        <v>51151000</v>
      </c>
      <c r="D448" s="5">
        <v>1540113</v>
      </c>
      <c r="E448" s="6">
        <f t="shared" si="14"/>
        <v>200</v>
      </c>
      <c r="F448" s="6">
        <f t="shared" si="15"/>
        <v>32</v>
      </c>
      <c r="G448" s="6">
        <v>232</v>
      </c>
    </row>
    <row r="449" spans="1:7" x14ac:dyDescent="0.3">
      <c r="A449" s="3" t="s">
        <v>410</v>
      </c>
      <c r="B449" s="3" t="s">
        <v>969</v>
      </c>
      <c r="C449" s="4">
        <v>51151000</v>
      </c>
      <c r="D449" s="5">
        <v>1540113</v>
      </c>
      <c r="E449" s="6">
        <f t="shared" si="14"/>
        <v>836.20689655172418</v>
      </c>
      <c r="F449" s="6">
        <f t="shared" si="15"/>
        <v>133.79310344827582</v>
      </c>
      <c r="G449" s="6">
        <v>970</v>
      </c>
    </row>
    <row r="450" spans="1:7" x14ac:dyDescent="0.3">
      <c r="A450" s="3" t="s">
        <v>412</v>
      </c>
      <c r="B450" s="3" t="s">
        <v>969</v>
      </c>
      <c r="C450" s="4">
        <v>51151000</v>
      </c>
      <c r="D450" s="5">
        <v>1540113</v>
      </c>
      <c r="E450" s="6">
        <f t="shared" si="14"/>
        <v>1896.5517241379312</v>
      </c>
      <c r="F450" s="6">
        <f t="shared" si="15"/>
        <v>303.44827586206884</v>
      </c>
      <c r="G450" s="6">
        <v>2200</v>
      </c>
    </row>
    <row r="451" spans="1:7" x14ac:dyDescent="0.3">
      <c r="A451" s="3" t="s">
        <v>413</v>
      </c>
      <c r="B451" s="3" t="s">
        <v>969</v>
      </c>
      <c r="C451" s="4">
        <v>51151000</v>
      </c>
      <c r="D451" s="5">
        <v>1540113</v>
      </c>
      <c r="E451" s="6">
        <f t="shared" si="14"/>
        <v>1422.4137931034484</v>
      </c>
      <c r="F451" s="6">
        <f t="shared" si="15"/>
        <v>227.58620689655163</v>
      </c>
      <c r="G451" s="6">
        <v>1650</v>
      </c>
    </row>
    <row r="452" spans="1:7" x14ac:dyDescent="0.3">
      <c r="A452" s="3" t="s">
        <v>414</v>
      </c>
      <c r="B452" s="3" t="s">
        <v>969</v>
      </c>
      <c r="C452" s="4">
        <v>51151000</v>
      </c>
      <c r="D452" s="5">
        <v>1540113</v>
      </c>
      <c r="E452" s="6">
        <f t="shared" si="14"/>
        <v>1896.5517241379312</v>
      </c>
      <c r="F452" s="6">
        <f t="shared" si="15"/>
        <v>303.44827586206884</v>
      </c>
      <c r="G452" s="6">
        <v>2200</v>
      </c>
    </row>
    <row r="453" spans="1:7" x14ac:dyDescent="0.3">
      <c r="A453" s="3" t="s">
        <v>415</v>
      </c>
      <c r="B453" s="3" t="s">
        <v>969</v>
      </c>
      <c r="C453" s="4">
        <v>51151000</v>
      </c>
      <c r="D453" s="5">
        <v>1540113</v>
      </c>
      <c r="E453" s="6">
        <f t="shared" si="14"/>
        <v>1393.4741379310346</v>
      </c>
      <c r="F453" s="6">
        <f t="shared" si="15"/>
        <v>222.95586206896542</v>
      </c>
      <c r="G453" s="6">
        <v>1616.43</v>
      </c>
    </row>
    <row r="454" spans="1:7" x14ac:dyDescent="0.3">
      <c r="A454" s="3" t="s">
        <v>416</v>
      </c>
      <c r="B454" s="3" t="s">
        <v>969</v>
      </c>
      <c r="C454" s="4">
        <v>51151000</v>
      </c>
      <c r="D454" s="5">
        <v>1540113</v>
      </c>
      <c r="E454" s="6">
        <f t="shared" si="14"/>
        <v>6694.8275862068967</v>
      </c>
      <c r="F454" s="6">
        <f t="shared" si="15"/>
        <v>1071.1724137931033</v>
      </c>
      <c r="G454" s="6">
        <v>7766</v>
      </c>
    </row>
    <row r="455" spans="1:7" x14ac:dyDescent="0.3">
      <c r="A455" s="3" t="s">
        <v>417</v>
      </c>
      <c r="B455" s="3" t="s">
        <v>969</v>
      </c>
      <c r="C455" s="4">
        <v>51151000</v>
      </c>
      <c r="D455" s="5">
        <v>1540113</v>
      </c>
      <c r="E455" s="6">
        <f t="shared" si="14"/>
        <v>200</v>
      </c>
      <c r="F455" s="6">
        <f t="shared" si="15"/>
        <v>32</v>
      </c>
      <c r="G455" s="6">
        <v>232</v>
      </c>
    </row>
    <row r="456" spans="1:7" x14ac:dyDescent="0.3">
      <c r="A456" s="3" t="s">
        <v>418</v>
      </c>
      <c r="B456" s="3" t="s">
        <v>969</v>
      </c>
      <c r="C456" s="4">
        <v>51151000</v>
      </c>
      <c r="D456" s="5">
        <v>1540113</v>
      </c>
      <c r="E456" s="6">
        <f t="shared" si="14"/>
        <v>767.24137931034488</v>
      </c>
      <c r="F456" s="6">
        <f t="shared" si="15"/>
        <v>122.75862068965512</v>
      </c>
      <c r="G456" s="6">
        <v>890</v>
      </c>
    </row>
    <row r="457" spans="1:7" x14ac:dyDescent="0.3">
      <c r="A457" s="3" t="s">
        <v>419</v>
      </c>
      <c r="B457" s="3" t="s">
        <v>969</v>
      </c>
      <c r="C457" s="4">
        <v>51151000</v>
      </c>
      <c r="D457" s="5">
        <v>1540113</v>
      </c>
      <c r="E457" s="6">
        <f t="shared" si="14"/>
        <v>6694.8275862068967</v>
      </c>
      <c r="F457" s="6">
        <f t="shared" si="15"/>
        <v>1071.1724137931033</v>
      </c>
      <c r="G457" s="6">
        <v>7766</v>
      </c>
    </row>
    <row r="458" spans="1:7" x14ac:dyDescent="0.3">
      <c r="A458" s="3" t="s">
        <v>420</v>
      </c>
      <c r="B458" s="3" t="s">
        <v>969</v>
      </c>
      <c r="C458" s="4">
        <v>51151000</v>
      </c>
      <c r="D458" s="5">
        <v>1540113</v>
      </c>
      <c r="E458" s="6">
        <f t="shared" si="14"/>
        <v>200</v>
      </c>
      <c r="F458" s="6">
        <f t="shared" si="15"/>
        <v>32</v>
      </c>
      <c r="G458" s="6">
        <v>232</v>
      </c>
    </row>
    <row r="459" spans="1:7" x14ac:dyDescent="0.3">
      <c r="A459" s="3" t="s">
        <v>421</v>
      </c>
      <c r="B459" s="3" t="s">
        <v>969</v>
      </c>
      <c r="C459" s="4">
        <v>51151000</v>
      </c>
      <c r="D459" s="5">
        <v>1540113</v>
      </c>
      <c r="E459" s="6">
        <f t="shared" si="14"/>
        <v>767.24137931034488</v>
      </c>
      <c r="F459" s="6">
        <f t="shared" si="15"/>
        <v>122.75862068965512</v>
      </c>
      <c r="G459" s="6">
        <v>890</v>
      </c>
    </row>
    <row r="460" spans="1:7" x14ac:dyDescent="0.3">
      <c r="A460" s="3" t="s">
        <v>422</v>
      </c>
      <c r="B460" s="3" t="s">
        <v>969</v>
      </c>
      <c r="C460" s="4">
        <v>51151000</v>
      </c>
      <c r="D460" s="5">
        <v>1540113</v>
      </c>
      <c r="E460" s="6">
        <f t="shared" si="14"/>
        <v>9450</v>
      </c>
      <c r="F460" s="6">
        <f t="shared" si="15"/>
        <v>1512</v>
      </c>
      <c r="G460" s="6">
        <v>10962</v>
      </c>
    </row>
    <row r="461" spans="1:7" x14ac:dyDescent="0.3">
      <c r="A461" s="3" t="s">
        <v>423</v>
      </c>
      <c r="B461" s="3" t="s">
        <v>969</v>
      </c>
      <c r="C461" s="4">
        <v>51151000</v>
      </c>
      <c r="D461" s="5">
        <v>1540113</v>
      </c>
      <c r="E461" s="6">
        <f t="shared" si="14"/>
        <v>200</v>
      </c>
      <c r="F461" s="6">
        <f t="shared" si="15"/>
        <v>32</v>
      </c>
      <c r="G461" s="6">
        <v>232</v>
      </c>
    </row>
    <row r="462" spans="1:7" x14ac:dyDescent="0.3">
      <c r="A462" s="3" t="s">
        <v>424</v>
      </c>
      <c r="B462" s="3" t="s">
        <v>969</v>
      </c>
      <c r="C462" s="4">
        <v>51151000</v>
      </c>
      <c r="D462" s="5">
        <v>1540113</v>
      </c>
      <c r="E462" s="6">
        <f t="shared" si="14"/>
        <v>10020.689655172415</v>
      </c>
      <c r="F462" s="6">
        <f t="shared" si="15"/>
        <v>1603.3103448275851</v>
      </c>
      <c r="G462" s="6">
        <v>11624</v>
      </c>
    </row>
    <row r="463" spans="1:7" x14ac:dyDescent="0.3">
      <c r="A463" s="3" t="s">
        <v>425</v>
      </c>
      <c r="B463" s="3" t="s">
        <v>969</v>
      </c>
      <c r="C463" s="4">
        <v>51151000</v>
      </c>
      <c r="D463" s="5">
        <v>1540113</v>
      </c>
      <c r="E463" s="6">
        <f t="shared" si="14"/>
        <v>200</v>
      </c>
      <c r="F463" s="6">
        <f t="shared" si="15"/>
        <v>32</v>
      </c>
      <c r="G463" s="6">
        <v>232</v>
      </c>
    </row>
    <row r="464" spans="1:7" x14ac:dyDescent="0.3">
      <c r="A464" s="3" t="s">
        <v>426</v>
      </c>
      <c r="B464" s="3" t="s">
        <v>969</v>
      </c>
      <c r="C464" s="4">
        <v>51151000</v>
      </c>
      <c r="D464" s="5">
        <v>1540113</v>
      </c>
      <c r="E464" s="6">
        <f t="shared" si="14"/>
        <v>10020.689655172415</v>
      </c>
      <c r="F464" s="6">
        <f t="shared" si="15"/>
        <v>1603.3103448275851</v>
      </c>
      <c r="G464" s="6">
        <v>11624</v>
      </c>
    </row>
    <row r="465" spans="1:7" x14ac:dyDescent="0.3">
      <c r="A465" s="3" t="s">
        <v>427</v>
      </c>
      <c r="B465" s="3" t="s">
        <v>969</v>
      </c>
      <c r="C465" s="4">
        <v>51151000</v>
      </c>
      <c r="D465" s="5">
        <v>1540113</v>
      </c>
      <c r="E465" s="6">
        <f t="shared" si="14"/>
        <v>200</v>
      </c>
      <c r="F465" s="6">
        <f t="shared" si="15"/>
        <v>32</v>
      </c>
      <c r="G465" s="6">
        <v>232</v>
      </c>
    </row>
    <row r="466" spans="1:7" x14ac:dyDescent="0.3">
      <c r="A466" s="3" t="s">
        <v>428</v>
      </c>
      <c r="B466" s="3" t="s">
        <v>969</v>
      </c>
      <c r="C466" s="4">
        <v>51151000</v>
      </c>
      <c r="D466" s="5">
        <v>1540113</v>
      </c>
      <c r="E466" s="6">
        <f t="shared" si="14"/>
        <v>767.24137931034488</v>
      </c>
      <c r="F466" s="6">
        <f t="shared" si="15"/>
        <v>122.75862068965512</v>
      </c>
      <c r="G466" s="6">
        <v>890</v>
      </c>
    </row>
    <row r="467" spans="1:7" x14ac:dyDescent="0.3">
      <c r="A467" s="3" t="s">
        <v>429</v>
      </c>
      <c r="B467" s="3" t="s">
        <v>969</v>
      </c>
      <c r="C467" s="4">
        <v>51151000</v>
      </c>
      <c r="D467" s="5">
        <v>1540113</v>
      </c>
      <c r="E467" s="6">
        <f t="shared" si="14"/>
        <v>6042.2413793103451</v>
      </c>
      <c r="F467" s="6">
        <f t="shared" si="15"/>
        <v>966.75862068965489</v>
      </c>
      <c r="G467" s="6">
        <v>7009</v>
      </c>
    </row>
    <row r="468" spans="1:7" x14ac:dyDescent="0.3">
      <c r="A468" s="3" t="s">
        <v>430</v>
      </c>
      <c r="B468" s="3" t="s">
        <v>969</v>
      </c>
      <c r="C468" s="4">
        <v>51151000</v>
      </c>
      <c r="D468" s="5">
        <v>1540113</v>
      </c>
      <c r="E468" s="6">
        <f t="shared" si="14"/>
        <v>200</v>
      </c>
      <c r="F468" s="6">
        <f t="shared" si="15"/>
        <v>32</v>
      </c>
      <c r="G468" s="6">
        <v>232</v>
      </c>
    </row>
    <row r="469" spans="1:7" x14ac:dyDescent="0.3">
      <c r="A469" s="3" t="s">
        <v>431</v>
      </c>
      <c r="B469" s="3" t="s">
        <v>969</v>
      </c>
      <c r="C469" s="4">
        <v>51151000</v>
      </c>
      <c r="D469" s="5">
        <v>1540113</v>
      </c>
      <c r="E469" s="6">
        <f t="shared" si="14"/>
        <v>11313.793103448277</v>
      </c>
      <c r="F469" s="6">
        <f t="shared" si="15"/>
        <v>1810.2068965517228</v>
      </c>
      <c r="G469" s="6">
        <v>13124</v>
      </c>
    </row>
    <row r="470" spans="1:7" x14ac:dyDescent="0.3">
      <c r="A470" s="3" t="s">
        <v>432</v>
      </c>
      <c r="B470" s="3" t="s">
        <v>969</v>
      </c>
      <c r="C470" s="4">
        <v>51151000</v>
      </c>
      <c r="D470" s="5">
        <v>1540113</v>
      </c>
      <c r="E470" s="6">
        <f t="shared" si="14"/>
        <v>200</v>
      </c>
      <c r="F470" s="6">
        <f t="shared" si="15"/>
        <v>32</v>
      </c>
      <c r="G470" s="6">
        <v>232</v>
      </c>
    </row>
    <row r="471" spans="1:7" x14ac:dyDescent="0.3">
      <c r="A471" s="3" t="s">
        <v>431</v>
      </c>
      <c r="B471" s="3" t="s">
        <v>969</v>
      </c>
      <c r="C471" s="4">
        <v>51151000</v>
      </c>
      <c r="D471" s="5">
        <v>1540113</v>
      </c>
      <c r="E471" s="6">
        <f t="shared" si="14"/>
        <v>232.75862068965517</v>
      </c>
      <c r="F471" s="6">
        <f t="shared" si="15"/>
        <v>37.241379310344826</v>
      </c>
      <c r="G471" s="6">
        <v>270</v>
      </c>
    </row>
    <row r="472" spans="1:7" x14ac:dyDescent="0.3">
      <c r="A472" s="3" t="s">
        <v>433</v>
      </c>
      <c r="B472" s="3" t="s">
        <v>969</v>
      </c>
      <c r="C472" s="4">
        <v>51151000</v>
      </c>
      <c r="D472" s="5">
        <v>1540113</v>
      </c>
      <c r="E472" s="6">
        <f t="shared" si="14"/>
        <v>652.58620689655174</v>
      </c>
      <c r="F472" s="6">
        <f t="shared" si="15"/>
        <v>104.41379310344826</v>
      </c>
      <c r="G472" s="6">
        <v>757</v>
      </c>
    </row>
    <row r="473" spans="1:7" x14ac:dyDescent="0.3">
      <c r="A473" s="3" t="s">
        <v>434</v>
      </c>
      <c r="B473" s="3" t="s">
        <v>969</v>
      </c>
      <c r="C473" s="4">
        <v>51151000</v>
      </c>
      <c r="D473" s="5">
        <v>1540113</v>
      </c>
      <c r="E473" s="6">
        <f t="shared" si="14"/>
        <v>200</v>
      </c>
      <c r="F473" s="6">
        <f t="shared" si="15"/>
        <v>32</v>
      </c>
      <c r="G473" s="6">
        <v>232</v>
      </c>
    </row>
    <row r="474" spans="1:7" x14ac:dyDescent="0.3">
      <c r="A474" s="3" t="s">
        <v>435</v>
      </c>
      <c r="B474" s="3" t="s">
        <v>969</v>
      </c>
      <c r="C474" s="4">
        <v>51151000</v>
      </c>
      <c r="D474" s="5">
        <v>1540113</v>
      </c>
      <c r="E474" s="6">
        <f t="shared" si="14"/>
        <v>200</v>
      </c>
      <c r="F474" s="6">
        <f t="shared" si="15"/>
        <v>32</v>
      </c>
      <c r="G474" s="6">
        <v>232</v>
      </c>
    </row>
    <row r="475" spans="1:7" x14ac:dyDescent="0.3">
      <c r="A475" s="3" t="s">
        <v>436</v>
      </c>
      <c r="B475" s="3" t="s">
        <v>969</v>
      </c>
      <c r="C475" s="4">
        <v>51151000</v>
      </c>
      <c r="D475" s="5">
        <v>1540113</v>
      </c>
      <c r="E475" s="6">
        <f t="shared" si="14"/>
        <v>9362.0689655172428</v>
      </c>
      <c r="F475" s="6">
        <f t="shared" si="15"/>
        <v>1497.9310344827572</v>
      </c>
      <c r="G475" s="6">
        <v>10860</v>
      </c>
    </row>
    <row r="476" spans="1:7" x14ac:dyDescent="0.3">
      <c r="A476" s="3" t="s">
        <v>437</v>
      </c>
      <c r="B476" s="3" t="s">
        <v>969</v>
      </c>
      <c r="C476" s="4">
        <v>51151000</v>
      </c>
      <c r="D476" s="5">
        <v>1540113</v>
      </c>
      <c r="E476" s="6">
        <f t="shared" si="14"/>
        <v>200</v>
      </c>
      <c r="F476" s="6">
        <f t="shared" si="15"/>
        <v>32</v>
      </c>
      <c r="G476" s="6">
        <v>232</v>
      </c>
    </row>
    <row r="477" spans="1:7" x14ac:dyDescent="0.3">
      <c r="A477" s="3" t="s">
        <v>415</v>
      </c>
      <c r="B477" s="3" t="s">
        <v>969</v>
      </c>
      <c r="C477" s="4">
        <v>51151000</v>
      </c>
      <c r="D477" s="5">
        <v>1540113</v>
      </c>
      <c r="E477" s="6">
        <f t="shared" si="14"/>
        <v>1442.3017241379312</v>
      </c>
      <c r="F477" s="6">
        <f t="shared" si="15"/>
        <v>230.76827586206878</v>
      </c>
      <c r="G477" s="6">
        <v>1673.07</v>
      </c>
    </row>
    <row r="478" spans="1:7" x14ac:dyDescent="0.3">
      <c r="A478" s="3" t="s">
        <v>438</v>
      </c>
      <c r="B478" s="3" t="s">
        <v>969</v>
      </c>
      <c r="C478" s="4">
        <v>51151000</v>
      </c>
      <c r="D478" s="5">
        <v>1540113</v>
      </c>
      <c r="E478" s="6">
        <f t="shared" si="14"/>
        <v>2051.7241379310344</v>
      </c>
      <c r="F478" s="6">
        <f t="shared" si="15"/>
        <v>328.27586206896558</v>
      </c>
      <c r="G478" s="6">
        <v>2380</v>
      </c>
    </row>
    <row r="479" spans="1:7" x14ac:dyDescent="0.3">
      <c r="A479" s="3" t="s">
        <v>439</v>
      </c>
      <c r="B479" s="3" t="s">
        <v>969</v>
      </c>
      <c r="C479" s="4">
        <v>51151000</v>
      </c>
      <c r="D479" s="5">
        <v>1540113</v>
      </c>
      <c r="E479" s="6">
        <f t="shared" si="14"/>
        <v>1442.3017241379312</v>
      </c>
      <c r="F479" s="6">
        <f t="shared" si="15"/>
        <v>230.76827586206878</v>
      </c>
      <c r="G479" s="6">
        <v>1673.07</v>
      </c>
    </row>
    <row r="480" spans="1:7" x14ac:dyDescent="0.3">
      <c r="A480" s="3" t="s">
        <v>440</v>
      </c>
      <c r="B480" s="3" t="s">
        <v>969</v>
      </c>
      <c r="C480" s="4">
        <v>51151000</v>
      </c>
      <c r="D480" s="5">
        <v>1540113</v>
      </c>
      <c r="E480" s="6">
        <f t="shared" si="14"/>
        <v>2051.7241379310344</v>
      </c>
      <c r="F480" s="6">
        <f t="shared" si="15"/>
        <v>328.27586206896558</v>
      </c>
      <c r="G480" s="6">
        <v>2380</v>
      </c>
    </row>
    <row r="481" spans="1:7" x14ac:dyDescent="0.3">
      <c r="A481" s="3" t="s">
        <v>441</v>
      </c>
      <c r="B481" s="3" t="s">
        <v>969</v>
      </c>
      <c r="C481" s="4">
        <v>51151000</v>
      </c>
      <c r="D481" s="5">
        <v>1540113</v>
      </c>
      <c r="E481" s="6">
        <f t="shared" si="14"/>
        <v>2564.6551724137935</v>
      </c>
      <c r="F481" s="6">
        <f t="shared" si="15"/>
        <v>410.34482758620652</v>
      </c>
      <c r="G481" s="6">
        <v>2975</v>
      </c>
    </row>
    <row r="482" spans="1:7" x14ac:dyDescent="0.3">
      <c r="A482" s="3" t="s">
        <v>442</v>
      </c>
      <c r="B482" s="3" t="s">
        <v>969</v>
      </c>
      <c r="C482" s="4">
        <v>51151000</v>
      </c>
      <c r="D482" s="5">
        <v>1540113</v>
      </c>
      <c r="E482" s="6">
        <f t="shared" si="14"/>
        <v>711.20689655172418</v>
      </c>
      <c r="F482" s="6">
        <f t="shared" si="15"/>
        <v>113.79310344827582</v>
      </c>
      <c r="G482" s="6">
        <v>825</v>
      </c>
    </row>
    <row r="483" spans="1:7" x14ac:dyDescent="0.3">
      <c r="A483" s="3" t="s">
        <v>443</v>
      </c>
      <c r="B483" s="3" t="s">
        <v>969</v>
      </c>
      <c r="C483" s="4">
        <v>51151000</v>
      </c>
      <c r="D483" s="5">
        <v>1540113</v>
      </c>
      <c r="E483" s="6">
        <f t="shared" si="14"/>
        <v>4741.3793103448279</v>
      </c>
      <c r="F483" s="6">
        <f t="shared" si="15"/>
        <v>758.6206896551721</v>
      </c>
      <c r="G483" s="6">
        <v>5500</v>
      </c>
    </row>
    <row r="484" spans="1:7" x14ac:dyDescent="0.3">
      <c r="A484" s="3" t="s">
        <v>444</v>
      </c>
      <c r="B484" s="3" t="s">
        <v>969</v>
      </c>
      <c r="C484" s="4">
        <v>51151000</v>
      </c>
      <c r="D484" s="5">
        <v>1540113</v>
      </c>
      <c r="E484" s="6">
        <f t="shared" si="14"/>
        <v>21551.724137931036</v>
      </c>
      <c r="F484" s="6">
        <f t="shared" si="15"/>
        <v>3448.2758620689638</v>
      </c>
      <c r="G484" s="6">
        <v>25000</v>
      </c>
    </row>
    <row r="485" spans="1:7" x14ac:dyDescent="0.3">
      <c r="A485" s="3" t="s">
        <v>445</v>
      </c>
      <c r="B485" s="3" t="s">
        <v>969</v>
      </c>
      <c r="C485" s="4">
        <v>51151000</v>
      </c>
      <c r="D485" s="5">
        <v>1540113</v>
      </c>
      <c r="E485" s="6">
        <f t="shared" si="14"/>
        <v>50289.706896551725</v>
      </c>
      <c r="F485" s="6">
        <f t="shared" si="15"/>
        <v>8046.353103448273</v>
      </c>
      <c r="G485" s="6">
        <v>58336.06</v>
      </c>
    </row>
    <row r="486" spans="1:7" x14ac:dyDescent="0.3">
      <c r="A486" s="3" t="s">
        <v>446</v>
      </c>
      <c r="B486" s="3" t="s">
        <v>969</v>
      </c>
      <c r="C486" s="4">
        <v>51151000</v>
      </c>
      <c r="D486" s="5">
        <v>1540113</v>
      </c>
      <c r="E486" s="6">
        <f t="shared" si="14"/>
        <v>86206.896551724145</v>
      </c>
      <c r="F486" s="6">
        <f t="shared" si="15"/>
        <v>13793.103448275855</v>
      </c>
      <c r="G486" s="6">
        <v>100000</v>
      </c>
    </row>
    <row r="487" spans="1:7" x14ac:dyDescent="0.3">
      <c r="A487" s="3" t="s">
        <v>447</v>
      </c>
      <c r="B487" s="3" t="s">
        <v>969</v>
      </c>
      <c r="C487" s="4">
        <v>51151000</v>
      </c>
      <c r="D487" s="5">
        <v>1540113</v>
      </c>
      <c r="E487" s="6">
        <f t="shared" si="14"/>
        <v>8556.0344827586214</v>
      </c>
      <c r="F487" s="6">
        <f t="shared" si="15"/>
        <v>1368.9655172413786</v>
      </c>
      <c r="G487" s="6">
        <v>9925</v>
      </c>
    </row>
    <row r="488" spans="1:7" x14ac:dyDescent="0.3">
      <c r="A488" s="3" t="s">
        <v>448</v>
      </c>
      <c r="B488" s="3" t="s">
        <v>969</v>
      </c>
      <c r="C488" s="4">
        <v>51151000</v>
      </c>
      <c r="D488" s="5">
        <v>1540113</v>
      </c>
      <c r="E488" s="6">
        <f t="shared" si="14"/>
        <v>5383.620689655173</v>
      </c>
      <c r="F488" s="6">
        <f t="shared" si="15"/>
        <v>861.37931034482699</v>
      </c>
      <c r="G488" s="6">
        <v>6245</v>
      </c>
    </row>
    <row r="489" spans="1:7" x14ac:dyDescent="0.3">
      <c r="A489" s="3" t="s">
        <v>449</v>
      </c>
      <c r="B489" s="3" t="s">
        <v>969</v>
      </c>
      <c r="C489" s="4">
        <v>51151000</v>
      </c>
      <c r="D489" s="5">
        <v>1540113</v>
      </c>
      <c r="E489" s="6">
        <f t="shared" si="14"/>
        <v>1046.5517241379312</v>
      </c>
      <c r="F489" s="6">
        <f t="shared" si="15"/>
        <v>167.44827586206884</v>
      </c>
      <c r="G489" s="6">
        <v>1214</v>
      </c>
    </row>
    <row r="490" spans="1:7" x14ac:dyDescent="0.3">
      <c r="A490" s="3" t="s">
        <v>450</v>
      </c>
      <c r="B490" s="3" t="s">
        <v>969</v>
      </c>
      <c r="C490" s="4">
        <v>51151000</v>
      </c>
      <c r="D490" s="5">
        <v>1540113</v>
      </c>
      <c r="E490" s="6">
        <f t="shared" si="14"/>
        <v>1300</v>
      </c>
      <c r="F490" s="6">
        <f t="shared" si="15"/>
        <v>208</v>
      </c>
      <c r="G490" s="6">
        <v>1508</v>
      </c>
    </row>
    <row r="491" spans="1:7" x14ac:dyDescent="0.3">
      <c r="A491" s="3" t="s">
        <v>451</v>
      </c>
      <c r="B491" s="3" t="s">
        <v>969</v>
      </c>
      <c r="C491" s="4">
        <v>51151000</v>
      </c>
      <c r="D491" s="5">
        <v>1540113</v>
      </c>
      <c r="E491" s="6">
        <f t="shared" si="14"/>
        <v>948.27586206896558</v>
      </c>
      <c r="F491" s="6">
        <f t="shared" si="15"/>
        <v>151.72413793103442</v>
      </c>
      <c r="G491" s="6">
        <v>1100</v>
      </c>
    </row>
    <row r="492" spans="1:7" x14ac:dyDescent="0.3">
      <c r="A492" s="3" t="s">
        <v>452</v>
      </c>
      <c r="B492" s="3" t="s">
        <v>969</v>
      </c>
      <c r="C492" s="4">
        <v>51151000</v>
      </c>
      <c r="D492" s="5">
        <v>1540113</v>
      </c>
      <c r="E492" s="6">
        <f t="shared" si="14"/>
        <v>200</v>
      </c>
      <c r="F492" s="6">
        <f t="shared" si="15"/>
        <v>32</v>
      </c>
      <c r="G492" s="6">
        <v>232</v>
      </c>
    </row>
    <row r="493" spans="1:7" x14ac:dyDescent="0.3">
      <c r="A493" s="3" t="s">
        <v>453</v>
      </c>
      <c r="B493" s="3" t="s">
        <v>969</v>
      </c>
      <c r="C493" s="4">
        <v>51151000</v>
      </c>
      <c r="D493" s="5">
        <v>1540113</v>
      </c>
      <c r="E493" s="6">
        <f t="shared" si="14"/>
        <v>8387.9310344827591</v>
      </c>
      <c r="F493" s="6">
        <f t="shared" si="15"/>
        <v>1342.0689655172409</v>
      </c>
      <c r="G493" s="6">
        <v>9730</v>
      </c>
    </row>
    <row r="494" spans="1:7" x14ac:dyDescent="0.3">
      <c r="A494" s="3" t="s">
        <v>454</v>
      </c>
      <c r="B494" s="3" t="s">
        <v>969</v>
      </c>
      <c r="C494" s="4">
        <v>51151000</v>
      </c>
      <c r="D494" s="5">
        <v>1540113</v>
      </c>
      <c r="E494" s="6">
        <f t="shared" si="14"/>
        <v>8387.9310344827591</v>
      </c>
      <c r="F494" s="6">
        <f t="shared" si="15"/>
        <v>1342.0689655172409</v>
      </c>
      <c r="G494" s="6">
        <v>9730</v>
      </c>
    </row>
    <row r="495" spans="1:7" x14ac:dyDescent="0.3">
      <c r="A495" s="3" t="s">
        <v>455</v>
      </c>
      <c r="B495" s="3" t="s">
        <v>969</v>
      </c>
      <c r="C495" s="4">
        <v>51151000</v>
      </c>
      <c r="D495" s="5">
        <v>1540113</v>
      </c>
      <c r="E495" s="6">
        <f t="shared" si="14"/>
        <v>200</v>
      </c>
      <c r="F495" s="6">
        <f t="shared" si="15"/>
        <v>32</v>
      </c>
      <c r="G495" s="6">
        <v>232</v>
      </c>
    </row>
    <row r="496" spans="1:7" x14ac:dyDescent="0.3">
      <c r="A496" s="3" t="s">
        <v>456</v>
      </c>
      <c r="B496" s="3" t="s">
        <v>969</v>
      </c>
      <c r="C496" s="4">
        <v>51151000</v>
      </c>
      <c r="D496" s="5">
        <v>1540113</v>
      </c>
      <c r="E496" s="6">
        <f t="shared" si="14"/>
        <v>12700.862068965518</v>
      </c>
      <c r="F496" s="6">
        <f t="shared" si="15"/>
        <v>2032.1379310344819</v>
      </c>
      <c r="G496" s="6">
        <v>14733</v>
      </c>
    </row>
    <row r="497" spans="1:7" x14ac:dyDescent="0.3">
      <c r="A497" s="3" t="s">
        <v>457</v>
      </c>
      <c r="B497" s="3" t="s">
        <v>969</v>
      </c>
      <c r="C497" s="4">
        <v>51151000</v>
      </c>
      <c r="D497" s="5">
        <v>1540113</v>
      </c>
      <c r="E497" s="6">
        <f t="shared" si="14"/>
        <v>5781.0344827586214</v>
      </c>
      <c r="F497" s="6">
        <f t="shared" si="15"/>
        <v>924.96551724137862</v>
      </c>
      <c r="G497" s="6">
        <v>6706</v>
      </c>
    </row>
    <row r="498" spans="1:7" x14ac:dyDescent="0.3">
      <c r="A498" s="3" t="s">
        <v>458</v>
      </c>
      <c r="B498" s="3" t="s">
        <v>969</v>
      </c>
      <c r="C498" s="4">
        <v>51151000</v>
      </c>
      <c r="D498" s="5">
        <v>1540113</v>
      </c>
      <c r="E498" s="6">
        <f t="shared" si="14"/>
        <v>200</v>
      </c>
      <c r="F498" s="6">
        <f t="shared" si="15"/>
        <v>32</v>
      </c>
      <c r="G498" s="6">
        <v>232</v>
      </c>
    </row>
    <row r="499" spans="1:7" x14ac:dyDescent="0.3">
      <c r="A499" s="3" t="s">
        <v>459</v>
      </c>
      <c r="B499" s="3" t="s">
        <v>969</v>
      </c>
      <c r="C499" s="4">
        <v>51151000</v>
      </c>
      <c r="D499" s="5">
        <v>1540113</v>
      </c>
      <c r="E499" s="6">
        <f t="shared" si="14"/>
        <v>200</v>
      </c>
      <c r="F499" s="6">
        <f t="shared" si="15"/>
        <v>32</v>
      </c>
      <c r="G499" s="6">
        <v>232</v>
      </c>
    </row>
    <row r="500" spans="1:7" x14ac:dyDescent="0.3">
      <c r="A500" s="3" t="s">
        <v>460</v>
      </c>
      <c r="B500" s="3" t="s">
        <v>969</v>
      </c>
      <c r="C500" s="4">
        <v>51151000</v>
      </c>
      <c r="D500" s="5">
        <v>1540113</v>
      </c>
      <c r="E500" s="6">
        <f t="shared" si="14"/>
        <v>12700.862068965518</v>
      </c>
      <c r="F500" s="6">
        <f t="shared" si="15"/>
        <v>2032.1379310344819</v>
      </c>
      <c r="G500" s="6">
        <v>14733</v>
      </c>
    </row>
    <row r="501" spans="1:7" x14ac:dyDescent="0.3">
      <c r="A501" s="3" t="s">
        <v>461</v>
      </c>
      <c r="B501" s="3" t="s">
        <v>969</v>
      </c>
      <c r="C501" s="4">
        <v>51151000</v>
      </c>
      <c r="D501" s="5">
        <v>1540113</v>
      </c>
      <c r="E501" s="6">
        <f t="shared" si="14"/>
        <v>200</v>
      </c>
      <c r="F501" s="6">
        <f t="shared" si="15"/>
        <v>32</v>
      </c>
      <c r="G501" s="6">
        <v>232</v>
      </c>
    </row>
    <row r="502" spans="1:7" x14ac:dyDescent="0.3">
      <c r="A502" s="3" t="s">
        <v>462</v>
      </c>
      <c r="B502" s="3" t="s">
        <v>969</v>
      </c>
      <c r="C502" s="4">
        <v>51151000</v>
      </c>
      <c r="D502" s="5">
        <v>1540113</v>
      </c>
      <c r="E502" s="6">
        <f t="shared" si="14"/>
        <v>5781.0344827586214</v>
      </c>
      <c r="F502" s="6">
        <f t="shared" si="15"/>
        <v>924.96551724137862</v>
      </c>
      <c r="G502" s="6">
        <v>6706</v>
      </c>
    </row>
    <row r="503" spans="1:7" x14ac:dyDescent="0.3">
      <c r="A503" s="3" t="s">
        <v>463</v>
      </c>
      <c r="B503" s="3" t="s">
        <v>969</v>
      </c>
      <c r="C503" s="4">
        <v>51151000</v>
      </c>
      <c r="D503" s="5">
        <v>1540113</v>
      </c>
      <c r="E503" s="6">
        <f t="shared" si="14"/>
        <v>3077.5862068965521</v>
      </c>
      <c r="F503" s="6">
        <f t="shared" si="15"/>
        <v>492.41379310344792</v>
      </c>
      <c r="G503" s="6">
        <v>3570</v>
      </c>
    </row>
    <row r="504" spans="1:7" x14ac:dyDescent="0.3">
      <c r="A504" s="3" t="s">
        <v>464</v>
      </c>
      <c r="B504" s="3" t="s">
        <v>969</v>
      </c>
      <c r="C504" s="4">
        <v>51151000</v>
      </c>
      <c r="D504" s="5">
        <v>1540113</v>
      </c>
      <c r="E504" s="6">
        <f t="shared" si="14"/>
        <v>1603.4482758620691</v>
      </c>
      <c r="F504" s="6">
        <f t="shared" si="15"/>
        <v>256.55172413793093</v>
      </c>
      <c r="G504" s="6">
        <v>1860</v>
      </c>
    </row>
    <row r="505" spans="1:7" x14ac:dyDescent="0.3">
      <c r="A505" s="3" t="s">
        <v>465</v>
      </c>
      <c r="B505" s="3" t="s">
        <v>969</v>
      </c>
      <c r="C505" s="4">
        <v>51151000</v>
      </c>
      <c r="D505" s="5">
        <v>1540113</v>
      </c>
      <c r="E505" s="6">
        <f t="shared" si="14"/>
        <v>2884.4827586206898</v>
      </c>
      <c r="F505" s="6">
        <f t="shared" si="15"/>
        <v>461.51724137931024</v>
      </c>
      <c r="G505" s="6">
        <v>3346</v>
      </c>
    </row>
    <row r="506" spans="1:7" x14ac:dyDescent="0.3">
      <c r="A506" s="3" t="s">
        <v>466</v>
      </c>
      <c r="B506" s="3" t="s">
        <v>969</v>
      </c>
      <c r="C506" s="4">
        <v>51151000</v>
      </c>
      <c r="D506" s="5">
        <v>1540113</v>
      </c>
      <c r="E506" s="6">
        <f t="shared" ref="E506:E569" si="16">+G506-F506</f>
        <v>1724.1379310344828</v>
      </c>
      <c r="F506" s="6">
        <f t="shared" ref="F506:F569" si="17">+G506 -(G506/1.16)</f>
        <v>275.86206896551721</v>
      </c>
      <c r="G506" s="6">
        <v>2000</v>
      </c>
    </row>
    <row r="507" spans="1:7" x14ac:dyDescent="0.3">
      <c r="A507" s="3" t="s">
        <v>467</v>
      </c>
      <c r="B507" s="3" t="s">
        <v>969</v>
      </c>
      <c r="C507" s="4">
        <v>51151000</v>
      </c>
      <c r="D507" s="5">
        <v>1540113</v>
      </c>
      <c r="E507" s="6">
        <f t="shared" si="16"/>
        <v>1300</v>
      </c>
      <c r="F507" s="6">
        <f t="shared" si="17"/>
        <v>208</v>
      </c>
      <c r="G507" s="6">
        <v>1508</v>
      </c>
    </row>
    <row r="508" spans="1:7" x14ac:dyDescent="0.3">
      <c r="A508" s="3" t="s">
        <v>468</v>
      </c>
      <c r="B508" s="3" t="s">
        <v>969</v>
      </c>
      <c r="C508" s="4">
        <v>51151000</v>
      </c>
      <c r="D508" s="5">
        <v>1540113</v>
      </c>
      <c r="E508" s="6">
        <f t="shared" si="16"/>
        <v>1896.5517241379312</v>
      </c>
      <c r="F508" s="6">
        <f t="shared" si="17"/>
        <v>303.44827586206884</v>
      </c>
      <c r="G508" s="6">
        <v>2200</v>
      </c>
    </row>
    <row r="509" spans="1:7" x14ac:dyDescent="0.3">
      <c r="A509" s="3" t="s">
        <v>469</v>
      </c>
      <c r="B509" s="3" t="s">
        <v>969</v>
      </c>
      <c r="C509" s="4">
        <v>51151000</v>
      </c>
      <c r="D509" s="5">
        <v>1540113</v>
      </c>
      <c r="E509" s="6">
        <f t="shared" si="16"/>
        <v>905.17241379310349</v>
      </c>
      <c r="F509" s="6">
        <f t="shared" si="17"/>
        <v>144.82758620689651</v>
      </c>
      <c r="G509" s="6">
        <v>1050</v>
      </c>
    </row>
    <row r="510" spans="1:7" x14ac:dyDescent="0.3">
      <c r="A510" s="3" t="s">
        <v>470</v>
      </c>
      <c r="B510" s="3" t="s">
        <v>969</v>
      </c>
      <c r="C510" s="4">
        <v>51151000</v>
      </c>
      <c r="D510" s="5">
        <v>1540113</v>
      </c>
      <c r="E510" s="6">
        <f t="shared" si="16"/>
        <v>200</v>
      </c>
      <c r="F510" s="6">
        <f t="shared" si="17"/>
        <v>32</v>
      </c>
      <c r="G510" s="6">
        <v>232</v>
      </c>
    </row>
    <row r="511" spans="1:7" x14ac:dyDescent="0.3">
      <c r="A511" s="3" t="s">
        <v>471</v>
      </c>
      <c r="B511" s="3" t="s">
        <v>969</v>
      </c>
      <c r="C511" s="4">
        <v>51151000</v>
      </c>
      <c r="D511" s="5">
        <v>1540113</v>
      </c>
      <c r="E511" s="6">
        <f t="shared" si="16"/>
        <v>905.17241379310349</v>
      </c>
      <c r="F511" s="6">
        <f t="shared" si="17"/>
        <v>144.82758620689651</v>
      </c>
      <c r="G511" s="6">
        <v>1050</v>
      </c>
    </row>
    <row r="512" spans="1:7" x14ac:dyDescent="0.3">
      <c r="A512" s="3" t="s">
        <v>472</v>
      </c>
      <c r="B512" s="3" t="s">
        <v>969</v>
      </c>
      <c r="C512" s="4">
        <v>51151000</v>
      </c>
      <c r="D512" s="5">
        <v>1540113</v>
      </c>
      <c r="E512" s="6">
        <f t="shared" si="16"/>
        <v>905.17241379310349</v>
      </c>
      <c r="F512" s="6">
        <f t="shared" si="17"/>
        <v>144.82758620689651</v>
      </c>
      <c r="G512" s="6">
        <v>1050</v>
      </c>
    </row>
    <row r="513" spans="1:7" x14ac:dyDescent="0.3">
      <c r="A513" s="3" t="s">
        <v>473</v>
      </c>
      <c r="B513" s="3" t="s">
        <v>969</v>
      </c>
      <c r="C513" s="4">
        <v>51151000</v>
      </c>
      <c r="D513" s="5">
        <v>1540113</v>
      </c>
      <c r="E513" s="6">
        <f t="shared" si="16"/>
        <v>200</v>
      </c>
      <c r="F513" s="6">
        <f t="shared" si="17"/>
        <v>32</v>
      </c>
      <c r="G513" s="6">
        <v>232</v>
      </c>
    </row>
    <row r="514" spans="1:7" x14ac:dyDescent="0.3">
      <c r="A514" s="3" t="s">
        <v>474</v>
      </c>
      <c r="B514" s="3" t="s">
        <v>969</v>
      </c>
      <c r="C514" s="4">
        <v>51151000</v>
      </c>
      <c r="D514" s="5">
        <v>1540113</v>
      </c>
      <c r="E514" s="6">
        <f t="shared" si="16"/>
        <v>905.17241379310349</v>
      </c>
      <c r="F514" s="6">
        <f t="shared" si="17"/>
        <v>144.82758620689651</v>
      </c>
      <c r="G514" s="6">
        <v>1050</v>
      </c>
    </row>
    <row r="515" spans="1:7" x14ac:dyDescent="0.3">
      <c r="A515" s="3" t="s">
        <v>475</v>
      </c>
      <c r="B515" s="3" t="s">
        <v>969</v>
      </c>
      <c r="C515" s="4">
        <v>51151000</v>
      </c>
      <c r="D515" s="5">
        <v>1540113</v>
      </c>
      <c r="E515" s="6">
        <f t="shared" si="16"/>
        <v>6747.4137931034484</v>
      </c>
      <c r="F515" s="6">
        <f t="shared" si="17"/>
        <v>1079.5862068965516</v>
      </c>
      <c r="G515" s="6">
        <v>7827</v>
      </c>
    </row>
    <row r="516" spans="1:7" x14ac:dyDescent="0.3">
      <c r="A516" s="3" t="s">
        <v>476</v>
      </c>
      <c r="B516" s="3" t="s">
        <v>969</v>
      </c>
      <c r="C516" s="4">
        <v>51151000</v>
      </c>
      <c r="D516" s="5">
        <v>1540113</v>
      </c>
      <c r="E516" s="6">
        <f t="shared" si="16"/>
        <v>200</v>
      </c>
      <c r="F516" s="6">
        <f t="shared" si="17"/>
        <v>32</v>
      </c>
      <c r="G516" s="6">
        <v>232</v>
      </c>
    </row>
    <row r="517" spans="1:7" x14ac:dyDescent="0.3">
      <c r="A517" s="3" t="s">
        <v>477</v>
      </c>
      <c r="B517" s="3" t="s">
        <v>969</v>
      </c>
      <c r="C517" s="4">
        <v>51151000</v>
      </c>
      <c r="D517" s="5">
        <v>1540113</v>
      </c>
      <c r="E517" s="6">
        <f t="shared" si="16"/>
        <v>6747.4137931034484</v>
      </c>
      <c r="F517" s="6">
        <f t="shared" si="17"/>
        <v>1079.5862068965516</v>
      </c>
      <c r="G517" s="6">
        <v>7827</v>
      </c>
    </row>
    <row r="518" spans="1:7" x14ac:dyDescent="0.3">
      <c r="A518" s="3" t="s">
        <v>478</v>
      </c>
      <c r="B518" s="3" t="s">
        <v>969</v>
      </c>
      <c r="C518" s="4">
        <v>51151000</v>
      </c>
      <c r="D518" s="5">
        <v>1540113</v>
      </c>
      <c r="E518" s="6">
        <f t="shared" si="16"/>
        <v>200</v>
      </c>
      <c r="F518" s="6">
        <f t="shared" si="17"/>
        <v>32</v>
      </c>
      <c r="G518" s="6">
        <v>232</v>
      </c>
    </row>
    <row r="519" spans="1:7" x14ac:dyDescent="0.3">
      <c r="A519" s="3" t="s">
        <v>479</v>
      </c>
      <c r="B519" s="3" t="s">
        <v>969</v>
      </c>
      <c r="C519" s="4">
        <v>51151000</v>
      </c>
      <c r="D519" s="5">
        <v>1540113</v>
      </c>
      <c r="E519" s="6">
        <f t="shared" si="16"/>
        <v>6442.2413793103451</v>
      </c>
      <c r="F519" s="6">
        <f t="shared" si="17"/>
        <v>1030.7586206896549</v>
      </c>
      <c r="G519" s="6">
        <v>7473</v>
      </c>
    </row>
    <row r="520" spans="1:7" x14ac:dyDescent="0.3">
      <c r="A520" s="3" t="s">
        <v>480</v>
      </c>
      <c r="B520" s="3" t="s">
        <v>969</v>
      </c>
      <c r="C520" s="4">
        <v>51151000</v>
      </c>
      <c r="D520" s="5">
        <v>1540113</v>
      </c>
      <c r="E520" s="6">
        <f t="shared" si="16"/>
        <v>200</v>
      </c>
      <c r="F520" s="6">
        <f t="shared" si="17"/>
        <v>32</v>
      </c>
      <c r="G520" s="6">
        <v>232</v>
      </c>
    </row>
    <row r="521" spans="1:7" x14ac:dyDescent="0.3">
      <c r="A521" s="3" t="s">
        <v>481</v>
      </c>
      <c r="B521" s="3" t="s">
        <v>969</v>
      </c>
      <c r="C521" s="4">
        <v>51151000</v>
      </c>
      <c r="D521" s="5">
        <v>1540113</v>
      </c>
      <c r="E521" s="6">
        <f t="shared" si="16"/>
        <v>200</v>
      </c>
      <c r="F521" s="6">
        <f t="shared" si="17"/>
        <v>32</v>
      </c>
      <c r="G521" s="6">
        <v>232</v>
      </c>
    </row>
    <row r="522" spans="1:7" x14ac:dyDescent="0.3">
      <c r="A522" s="3" t="s">
        <v>482</v>
      </c>
      <c r="B522" s="3" t="s">
        <v>969</v>
      </c>
      <c r="C522" s="4">
        <v>51151000</v>
      </c>
      <c r="D522" s="5">
        <v>1540113</v>
      </c>
      <c r="E522" s="6">
        <f t="shared" si="16"/>
        <v>6442.2413793103451</v>
      </c>
      <c r="F522" s="6">
        <f t="shared" si="17"/>
        <v>1030.7586206896549</v>
      </c>
      <c r="G522" s="6">
        <v>7473</v>
      </c>
    </row>
    <row r="523" spans="1:7" x14ac:dyDescent="0.3">
      <c r="A523" s="3" t="s">
        <v>483</v>
      </c>
      <c r="B523" s="3" t="s">
        <v>969</v>
      </c>
      <c r="C523" s="4">
        <v>51151000</v>
      </c>
      <c r="D523" s="5">
        <v>1540113</v>
      </c>
      <c r="E523" s="6">
        <f t="shared" si="16"/>
        <v>200</v>
      </c>
      <c r="F523" s="6">
        <f t="shared" si="17"/>
        <v>32</v>
      </c>
      <c r="G523" s="6">
        <v>232</v>
      </c>
    </row>
    <row r="524" spans="1:7" x14ac:dyDescent="0.3">
      <c r="A524" s="3" t="s">
        <v>484</v>
      </c>
      <c r="B524" s="3" t="s">
        <v>969</v>
      </c>
      <c r="C524" s="4">
        <v>51151000</v>
      </c>
      <c r="D524" s="5">
        <v>1540113</v>
      </c>
      <c r="E524" s="6">
        <f t="shared" si="16"/>
        <v>10049.137931034484</v>
      </c>
      <c r="F524" s="6">
        <f t="shared" si="17"/>
        <v>1607.8620689655163</v>
      </c>
      <c r="G524" s="6">
        <v>11657</v>
      </c>
    </row>
    <row r="525" spans="1:7" x14ac:dyDescent="0.3">
      <c r="A525" s="3" t="s">
        <v>485</v>
      </c>
      <c r="B525" s="3" t="s">
        <v>969</v>
      </c>
      <c r="C525" s="4">
        <v>51151000</v>
      </c>
      <c r="D525" s="5">
        <v>1540113</v>
      </c>
      <c r="E525" s="6">
        <f t="shared" si="16"/>
        <v>200</v>
      </c>
      <c r="F525" s="6">
        <f t="shared" si="17"/>
        <v>32</v>
      </c>
      <c r="G525" s="6">
        <v>232</v>
      </c>
    </row>
    <row r="526" spans="1:7" x14ac:dyDescent="0.3">
      <c r="A526" s="3" t="s">
        <v>486</v>
      </c>
      <c r="B526" s="3" t="s">
        <v>969</v>
      </c>
      <c r="C526" s="4">
        <v>51151000</v>
      </c>
      <c r="D526" s="5">
        <v>1540113</v>
      </c>
      <c r="E526" s="6">
        <f t="shared" si="16"/>
        <v>11414.655172413793</v>
      </c>
      <c r="F526" s="6">
        <f t="shared" si="17"/>
        <v>1826.3448275862065</v>
      </c>
      <c r="G526" s="6">
        <v>13241</v>
      </c>
    </row>
    <row r="527" spans="1:7" x14ac:dyDescent="0.3">
      <c r="A527" s="3" t="s">
        <v>487</v>
      </c>
      <c r="B527" s="3" t="s">
        <v>969</v>
      </c>
      <c r="C527" s="4">
        <v>51151000</v>
      </c>
      <c r="D527" s="5">
        <v>1540113</v>
      </c>
      <c r="E527" s="6">
        <f t="shared" si="16"/>
        <v>11414.655172413793</v>
      </c>
      <c r="F527" s="6">
        <f t="shared" si="17"/>
        <v>1826.3448275862065</v>
      </c>
      <c r="G527" s="6">
        <v>13241</v>
      </c>
    </row>
    <row r="528" spans="1:7" x14ac:dyDescent="0.3">
      <c r="A528" s="3" t="s">
        <v>488</v>
      </c>
      <c r="B528" s="3" t="s">
        <v>969</v>
      </c>
      <c r="C528" s="4">
        <v>51151000</v>
      </c>
      <c r="D528" s="5">
        <v>1540113</v>
      </c>
      <c r="E528" s="6">
        <f t="shared" si="16"/>
        <v>200</v>
      </c>
      <c r="F528" s="6">
        <f t="shared" si="17"/>
        <v>32</v>
      </c>
      <c r="G528" s="6">
        <v>232</v>
      </c>
    </row>
    <row r="529" spans="1:7" x14ac:dyDescent="0.3">
      <c r="A529" s="3" t="s">
        <v>489</v>
      </c>
      <c r="B529" s="3" t="s">
        <v>969</v>
      </c>
      <c r="C529" s="4">
        <v>51151000</v>
      </c>
      <c r="D529" s="5">
        <v>1540113</v>
      </c>
      <c r="E529" s="6">
        <f t="shared" si="16"/>
        <v>200</v>
      </c>
      <c r="F529" s="6">
        <f t="shared" si="17"/>
        <v>32</v>
      </c>
      <c r="G529" s="6">
        <v>232</v>
      </c>
    </row>
    <row r="530" spans="1:7" x14ac:dyDescent="0.3">
      <c r="A530" s="3" t="s">
        <v>490</v>
      </c>
      <c r="B530" s="3" t="s">
        <v>969</v>
      </c>
      <c r="C530" s="4">
        <v>51151000</v>
      </c>
      <c r="D530" s="5">
        <v>1540113</v>
      </c>
      <c r="E530" s="6">
        <f t="shared" si="16"/>
        <v>7251.7241379310353</v>
      </c>
      <c r="F530" s="6">
        <f t="shared" si="17"/>
        <v>1160.2758620689647</v>
      </c>
      <c r="G530" s="6">
        <v>8412</v>
      </c>
    </row>
    <row r="531" spans="1:7" x14ac:dyDescent="0.3">
      <c r="A531" s="3" t="s">
        <v>491</v>
      </c>
      <c r="B531" s="3" t="s">
        <v>969</v>
      </c>
      <c r="C531" s="4">
        <v>51151000</v>
      </c>
      <c r="D531" s="5">
        <v>1540113</v>
      </c>
      <c r="E531" s="6">
        <f t="shared" si="16"/>
        <v>219.82758620689657</v>
      </c>
      <c r="F531" s="6">
        <f t="shared" si="17"/>
        <v>35.172413793103431</v>
      </c>
      <c r="G531" s="6">
        <v>255</v>
      </c>
    </row>
    <row r="532" spans="1:7" x14ac:dyDescent="0.3">
      <c r="A532" s="3" t="s">
        <v>492</v>
      </c>
      <c r="B532" s="3" t="s">
        <v>969</v>
      </c>
      <c r="C532" s="4">
        <v>51151000</v>
      </c>
      <c r="D532" s="5">
        <v>1540113</v>
      </c>
      <c r="E532" s="6">
        <f t="shared" si="16"/>
        <v>7251.7241379310353</v>
      </c>
      <c r="F532" s="6">
        <f t="shared" si="17"/>
        <v>1160.2758620689647</v>
      </c>
      <c r="G532" s="6">
        <v>8412</v>
      </c>
    </row>
    <row r="533" spans="1:7" x14ac:dyDescent="0.3">
      <c r="A533" s="3" t="s">
        <v>493</v>
      </c>
      <c r="B533" s="3" t="s">
        <v>969</v>
      </c>
      <c r="C533" s="4">
        <v>51151000</v>
      </c>
      <c r="D533" s="5">
        <v>1540113</v>
      </c>
      <c r="E533" s="6">
        <f t="shared" si="16"/>
        <v>200</v>
      </c>
      <c r="F533" s="6">
        <f t="shared" si="17"/>
        <v>32</v>
      </c>
      <c r="G533" s="6">
        <v>232</v>
      </c>
    </row>
    <row r="534" spans="1:7" x14ac:dyDescent="0.3">
      <c r="A534" s="3" t="s">
        <v>494</v>
      </c>
      <c r="B534" s="3" t="s">
        <v>969</v>
      </c>
      <c r="C534" s="4">
        <v>51151000</v>
      </c>
      <c r="D534" s="5">
        <v>1540113</v>
      </c>
      <c r="E534" s="6">
        <f t="shared" si="16"/>
        <v>267.24137931034483</v>
      </c>
      <c r="F534" s="6">
        <f t="shared" si="17"/>
        <v>42.758620689655174</v>
      </c>
      <c r="G534" s="6">
        <v>310</v>
      </c>
    </row>
    <row r="535" spans="1:7" x14ac:dyDescent="0.3">
      <c r="A535" s="3" t="s">
        <v>495</v>
      </c>
      <c r="B535" s="3" t="s">
        <v>969</v>
      </c>
      <c r="C535" s="4">
        <v>51151000</v>
      </c>
      <c r="D535" s="5">
        <v>1540113</v>
      </c>
      <c r="E535" s="6">
        <f t="shared" si="16"/>
        <v>745.68965517241384</v>
      </c>
      <c r="F535" s="6">
        <f t="shared" si="17"/>
        <v>119.31034482758616</v>
      </c>
      <c r="G535" s="6">
        <v>865</v>
      </c>
    </row>
    <row r="536" spans="1:7" x14ac:dyDescent="0.3">
      <c r="A536" s="3" t="s">
        <v>496</v>
      </c>
      <c r="B536" s="3" t="s">
        <v>969</v>
      </c>
      <c r="C536" s="4">
        <v>51151000</v>
      </c>
      <c r="D536" s="5">
        <v>1540113</v>
      </c>
      <c r="E536" s="6">
        <f t="shared" si="16"/>
        <v>200</v>
      </c>
      <c r="F536" s="6">
        <f t="shared" si="17"/>
        <v>32</v>
      </c>
      <c r="G536" s="6">
        <v>232</v>
      </c>
    </row>
    <row r="537" spans="1:7" x14ac:dyDescent="0.3">
      <c r="A537" s="3" t="s">
        <v>497</v>
      </c>
      <c r="B537" s="3" t="s">
        <v>969</v>
      </c>
      <c r="C537" s="4">
        <v>51151000</v>
      </c>
      <c r="D537" s="5">
        <v>1540113</v>
      </c>
      <c r="E537" s="6">
        <f t="shared" si="16"/>
        <v>745.68965517241384</v>
      </c>
      <c r="F537" s="6">
        <f t="shared" si="17"/>
        <v>119.31034482758616</v>
      </c>
      <c r="G537" s="6">
        <v>865</v>
      </c>
    </row>
    <row r="538" spans="1:7" x14ac:dyDescent="0.3">
      <c r="A538" s="3" t="s">
        <v>498</v>
      </c>
      <c r="B538" s="3" t="s">
        <v>969</v>
      </c>
      <c r="C538" s="4">
        <v>51151000</v>
      </c>
      <c r="D538" s="5">
        <v>1540113</v>
      </c>
      <c r="E538" s="6">
        <f t="shared" si="16"/>
        <v>200</v>
      </c>
      <c r="F538" s="6">
        <f t="shared" si="17"/>
        <v>32</v>
      </c>
      <c r="G538" s="6">
        <v>232</v>
      </c>
    </row>
    <row r="539" spans="1:7" x14ac:dyDescent="0.3">
      <c r="A539" s="3" t="s">
        <v>499</v>
      </c>
      <c r="B539" s="3" t="s">
        <v>969</v>
      </c>
      <c r="C539" s="4">
        <v>51151000</v>
      </c>
      <c r="D539" s="5">
        <v>1540113</v>
      </c>
      <c r="E539" s="6">
        <f t="shared" si="16"/>
        <v>745.68965517241384</v>
      </c>
      <c r="F539" s="6">
        <f t="shared" si="17"/>
        <v>119.31034482758616</v>
      </c>
      <c r="G539" s="6">
        <v>865</v>
      </c>
    </row>
    <row r="540" spans="1:7" x14ac:dyDescent="0.3">
      <c r="A540" s="3" t="s">
        <v>500</v>
      </c>
      <c r="B540" s="3" t="s">
        <v>969</v>
      </c>
      <c r="C540" s="4">
        <v>51151000</v>
      </c>
      <c r="D540" s="5">
        <v>1540113</v>
      </c>
      <c r="E540" s="6">
        <f t="shared" si="16"/>
        <v>200</v>
      </c>
      <c r="F540" s="6">
        <f t="shared" si="17"/>
        <v>32</v>
      </c>
      <c r="G540" s="6">
        <v>232</v>
      </c>
    </row>
    <row r="541" spans="1:7" x14ac:dyDescent="0.3">
      <c r="A541" s="3" t="s">
        <v>501</v>
      </c>
      <c r="B541" s="3" t="s">
        <v>969</v>
      </c>
      <c r="C541" s="4">
        <v>51151000</v>
      </c>
      <c r="D541" s="5">
        <v>1540113</v>
      </c>
      <c r="E541" s="6">
        <f t="shared" si="16"/>
        <v>6702.5862068965525</v>
      </c>
      <c r="F541" s="6">
        <f t="shared" si="17"/>
        <v>1072.4137931034475</v>
      </c>
      <c r="G541" s="6">
        <v>7775</v>
      </c>
    </row>
    <row r="542" spans="1:7" x14ac:dyDescent="0.3">
      <c r="A542" s="3" t="s">
        <v>502</v>
      </c>
      <c r="B542" s="3" t="s">
        <v>969</v>
      </c>
      <c r="C542" s="4">
        <v>51151000</v>
      </c>
      <c r="D542" s="5">
        <v>1540113</v>
      </c>
      <c r="E542" s="6">
        <f t="shared" si="16"/>
        <v>200</v>
      </c>
      <c r="F542" s="6">
        <f t="shared" si="17"/>
        <v>32</v>
      </c>
      <c r="G542" s="6">
        <v>232</v>
      </c>
    </row>
    <row r="543" spans="1:7" x14ac:dyDescent="0.3">
      <c r="A543" s="3" t="s">
        <v>503</v>
      </c>
      <c r="B543" s="3" t="s">
        <v>969</v>
      </c>
      <c r="C543" s="4">
        <v>51151000</v>
      </c>
      <c r="D543" s="5">
        <v>1540113</v>
      </c>
      <c r="E543" s="6">
        <f t="shared" si="16"/>
        <v>200</v>
      </c>
      <c r="F543" s="6">
        <f t="shared" si="17"/>
        <v>32</v>
      </c>
      <c r="G543" s="6">
        <v>232</v>
      </c>
    </row>
    <row r="544" spans="1:7" x14ac:dyDescent="0.3">
      <c r="A544" s="3" t="s">
        <v>504</v>
      </c>
      <c r="B544" s="3" t="s">
        <v>969</v>
      </c>
      <c r="C544" s="4">
        <v>51151000</v>
      </c>
      <c r="D544" s="5">
        <v>1540113</v>
      </c>
      <c r="E544" s="6">
        <f t="shared" si="16"/>
        <v>6702.5862068965525</v>
      </c>
      <c r="F544" s="6">
        <f t="shared" si="17"/>
        <v>1072.4137931034475</v>
      </c>
      <c r="G544" s="6">
        <v>7775</v>
      </c>
    </row>
    <row r="545" spans="1:7" x14ac:dyDescent="0.3">
      <c r="A545" s="3" t="s">
        <v>505</v>
      </c>
      <c r="B545" s="3" t="s">
        <v>969</v>
      </c>
      <c r="C545" s="4">
        <v>51151000</v>
      </c>
      <c r="D545" s="5">
        <v>1540113</v>
      </c>
      <c r="E545" s="6">
        <f t="shared" si="16"/>
        <v>6702.5862068965525</v>
      </c>
      <c r="F545" s="6">
        <f t="shared" si="17"/>
        <v>1072.4137931034475</v>
      </c>
      <c r="G545" s="6">
        <v>7775</v>
      </c>
    </row>
    <row r="546" spans="1:7" x14ac:dyDescent="0.3">
      <c r="A546" s="3" t="s">
        <v>506</v>
      </c>
      <c r="B546" s="3" t="s">
        <v>969</v>
      </c>
      <c r="C546" s="4">
        <v>51151000</v>
      </c>
      <c r="D546" s="5">
        <v>1540113</v>
      </c>
      <c r="E546" s="6">
        <f t="shared" si="16"/>
        <v>200</v>
      </c>
      <c r="F546" s="6">
        <f t="shared" si="17"/>
        <v>32</v>
      </c>
      <c r="G546" s="6">
        <v>232</v>
      </c>
    </row>
    <row r="547" spans="1:7" x14ac:dyDescent="0.3">
      <c r="A547" s="3" t="s">
        <v>507</v>
      </c>
      <c r="B547" s="3" t="s">
        <v>969</v>
      </c>
      <c r="C547" s="4">
        <v>51151000</v>
      </c>
      <c r="D547" s="5">
        <v>1540113</v>
      </c>
      <c r="E547" s="6">
        <f t="shared" si="16"/>
        <v>64.65517241379311</v>
      </c>
      <c r="F547" s="6">
        <f t="shared" si="17"/>
        <v>10.34482758620689</v>
      </c>
      <c r="G547" s="6">
        <v>75</v>
      </c>
    </row>
    <row r="548" spans="1:7" x14ac:dyDescent="0.3">
      <c r="A548" s="3" t="s">
        <v>508</v>
      </c>
      <c r="B548" s="3" t="s">
        <v>969</v>
      </c>
      <c r="C548" s="4">
        <v>51151000</v>
      </c>
      <c r="D548" s="5">
        <v>1540113</v>
      </c>
      <c r="E548" s="6">
        <f t="shared" si="16"/>
        <v>200</v>
      </c>
      <c r="F548" s="6">
        <f t="shared" si="17"/>
        <v>32</v>
      </c>
      <c r="G548" s="6">
        <v>232</v>
      </c>
    </row>
    <row r="549" spans="1:7" x14ac:dyDescent="0.3">
      <c r="A549" s="3" t="s">
        <v>509</v>
      </c>
      <c r="B549" s="3" t="s">
        <v>969</v>
      </c>
      <c r="C549" s="4">
        <v>51151000</v>
      </c>
      <c r="D549" s="5">
        <v>1540113</v>
      </c>
      <c r="E549" s="6">
        <f t="shared" si="16"/>
        <v>64.65517241379311</v>
      </c>
      <c r="F549" s="6">
        <f t="shared" si="17"/>
        <v>10.34482758620689</v>
      </c>
      <c r="G549" s="6">
        <v>75</v>
      </c>
    </row>
    <row r="550" spans="1:7" x14ac:dyDescent="0.3">
      <c r="A550" s="3" t="s">
        <v>510</v>
      </c>
      <c r="B550" s="3" t="s">
        <v>969</v>
      </c>
      <c r="C550" s="4">
        <v>51151000</v>
      </c>
      <c r="D550" s="5">
        <v>1540113</v>
      </c>
      <c r="E550" s="6">
        <f t="shared" si="16"/>
        <v>200</v>
      </c>
      <c r="F550" s="6">
        <f t="shared" si="17"/>
        <v>32</v>
      </c>
      <c r="G550" s="6">
        <v>232</v>
      </c>
    </row>
    <row r="551" spans="1:7" x14ac:dyDescent="0.3">
      <c r="A551" s="3" t="s">
        <v>511</v>
      </c>
      <c r="B551" s="3" t="s">
        <v>969</v>
      </c>
      <c r="C551" s="4">
        <v>51151000</v>
      </c>
      <c r="D551" s="5">
        <v>1540113</v>
      </c>
      <c r="E551" s="6">
        <f t="shared" si="16"/>
        <v>64.65517241379311</v>
      </c>
      <c r="F551" s="6">
        <f t="shared" si="17"/>
        <v>10.34482758620689</v>
      </c>
      <c r="G551" s="6">
        <v>75</v>
      </c>
    </row>
    <row r="552" spans="1:7" x14ac:dyDescent="0.3">
      <c r="A552" s="3" t="s">
        <v>512</v>
      </c>
      <c r="B552" s="3" t="s">
        <v>969</v>
      </c>
      <c r="C552" s="4">
        <v>51151000</v>
      </c>
      <c r="D552" s="5">
        <v>1540113</v>
      </c>
      <c r="E552" s="6">
        <f t="shared" si="16"/>
        <v>200</v>
      </c>
      <c r="F552" s="6">
        <f t="shared" si="17"/>
        <v>32</v>
      </c>
      <c r="G552" s="6">
        <v>232</v>
      </c>
    </row>
    <row r="553" spans="1:7" x14ac:dyDescent="0.3">
      <c r="A553" s="3" t="s">
        <v>513</v>
      </c>
      <c r="B553" s="3" t="s">
        <v>969</v>
      </c>
      <c r="C553" s="4">
        <v>51151000</v>
      </c>
      <c r="D553" s="5">
        <v>1540113</v>
      </c>
      <c r="E553" s="6">
        <f t="shared" si="16"/>
        <v>8840.5172413793116</v>
      </c>
      <c r="F553" s="6">
        <f t="shared" si="17"/>
        <v>1414.4827586206884</v>
      </c>
      <c r="G553" s="6">
        <v>10255</v>
      </c>
    </row>
    <row r="554" spans="1:7" x14ac:dyDescent="0.3">
      <c r="A554" s="3" t="s">
        <v>514</v>
      </c>
      <c r="B554" s="3" t="s">
        <v>969</v>
      </c>
      <c r="C554" s="4">
        <v>51151000</v>
      </c>
      <c r="D554" s="5">
        <v>1540113</v>
      </c>
      <c r="E554" s="6">
        <f t="shared" si="16"/>
        <v>200</v>
      </c>
      <c r="F554" s="6">
        <f t="shared" si="17"/>
        <v>32</v>
      </c>
      <c r="G554" s="6">
        <v>232</v>
      </c>
    </row>
    <row r="555" spans="1:7" x14ac:dyDescent="0.3">
      <c r="A555" s="3" t="s">
        <v>515</v>
      </c>
      <c r="B555" s="3" t="s">
        <v>969</v>
      </c>
      <c r="C555" s="4">
        <v>51151000</v>
      </c>
      <c r="D555" s="5">
        <v>1540113</v>
      </c>
      <c r="E555" s="6">
        <f t="shared" si="16"/>
        <v>1422.4137931034484</v>
      </c>
      <c r="F555" s="6">
        <f t="shared" si="17"/>
        <v>227.58620689655163</v>
      </c>
      <c r="G555" s="6">
        <v>1650</v>
      </c>
    </row>
    <row r="556" spans="1:7" x14ac:dyDescent="0.3">
      <c r="A556" s="3" t="s">
        <v>516</v>
      </c>
      <c r="B556" s="3" t="s">
        <v>969</v>
      </c>
      <c r="C556" s="4">
        <v>51151000</v>
      </c>
      <c r="D556" s="5">
        <v>1540113</v>
      </c>
      <c r="E556" s="6">
        <f t="shared" si="16"/>
        <v>1896.5517241379312</v>
      </c>
      <c r="F556" s="6">
        <f t="shared" si="17"/>
        <v>303.44827586206884</v>
      </c>
      <c r="G556" s="6">
        <v>2200</v>
      </c>
    </row>
    <row r="557" spans="1:7" x14ac:dyDescent="0.3">
      <c r="A557" s="3" t="s">
        <v>517</v>
      </c>
      <c r="B557" s="3" t="s">
        <v>969</v>
      </c>
      <c r="C557" s="4">
        <v>51151000</v>
      </c>
      <c r="D557" s="5">
        <v>1540113</v>
      </c>
      <c r="E557" s="6">
        <f t="shared" si="16"/>
        <v>2051.7241379310344</v>
      </c>
      <c r="F557" s="6">
        <f t="shared" si="17"/>
        <v>328.27586206896558</v>
      </c>
      <c r="G557" s="6">
        <v>2380</v>
      </c>
    </row>
    <row r="558" spans="1:7" x14ac:dyDescent="0.3">
      <c r="A558" s="3" t="s">
        <v>518</v>
      </c>
      <c r="B558" s="3" t="s">
        <v>969</v>
      </c>
      <c r="C558" s="4">
        <v>51151000</v>
      </c>
      <c r="D558" s="5">
        <v>1540113</v>
      </c>
      <c r="E558" s="6">
        <f t="shared" si="16"/>
        <v>1172.4137931034484</v>
      </c>
      <c r="F558" s="6">
        <f t="shared" si="17"/>
        <v>187.58620689655163</v>
      </c>
      <c r="G558" s="6">
        <v>1360</v>
      </c>
    </row>
    <row r="559" spans="1:7" x14ac:dyDescent="0.3">
      <c r="A559" s="3" t="s">
        <v>519</v>
      </c>
      <c r="B559" s="3" t="s">
        <v>969</v>
      </c>
      <c r="C559" s="4">
        <v>51151000</v>
      </c>
      <c r="D559" s="5">
        <v>1540113</v>
      </c>
      <c r="E559" s="6">
        <f t="shared" si="16"/>
        <v>1442.2413793103449</v>
      </c>
      <c r="F559" s="6">
        <f t="shared" si="17"/>
        <v>230.75862068965512</v>
      </c>
      <c r="G559" s="6">
        <v>1673</v>
      </c>
    </row>
    <row r="560" spans="1:7" x14ac:dyDescent="0.3">
      <c r="A560" s="3" t="s">
        <v>520</v>
      </c>
      <c r="B560" s="3" t="s">
        <v>969</v>
      </c>
      <c r="C560" s="4">
        <v>51151000</v>
      </c>
      <c r="D560" s="5">
        <v>1540113</v>
      </c>
      <c r="E560" s="6">
        <f t="shared" si="16"/>
        <v>894.82758620689663</v>
      </c>
      <c r="F560" s="6">
        <f t="shared" si="17"/>
        <v>143.17241379310337</v>
      </c>
      <c r="G560" s="6">
        <v>1038</v>
      </c>
    </row>
    <row r="561" spans="1:7" x14ac:dyDescent="0.3">
      <c r="A561" s="3" t="s">
        <v>521</v>
      </c>
      <c r="B561" s="3" t="s">
        <v>969</v>
      </c>
      <c r="C561" s="4">
        <v>51151000</v>
      </c>
      <c r="D561" s="5">
        <v>1540113</v>
      </c>
      <c r="E561" s="6">
        <f t="shared" si="16"/>
        <v>1754.3103448275863</v>
      </c>
      <c r="F561" s="6">
        <f t="shared" si="17"/>
        <v>280.68965517241372</v>
      </c>
      <c r="G561" s="6">
        <v>2035</v>
      </c>
    </row>
    <row r="562" spans="1:7" x14ac:dyDescent="0.3">
      <c r="A562" s="3" t="s">
        <v>522</v>
      </c>
      <c r="B562" s="3" t="s">
        <v>969</v>
      </c>
      <c r="C562" s="4">
        <v>51151000</v>
      </c>
      <c r="D562" s="5">
        <v>1540113</v>
      </c>
      <c r="E562" s="6">
        <f t="shared" si="16"/>
        <v>314.06034482758622</v>
      </c>
      <c r="F562" s="6">
        <f t="shared" si="17"/>
        <v>50.249655172413782</v>
      </c>
      <c r="G562" s="6">
        <v>364.31</v>
      </c>
    </row>
    <row r="563" spans="1:7" x14ac:dyDescent="0.3">
      <c r="A563" s="3" t="s">
        <v>523</v>
      </c>
      <c r="B563" s="3" t="s">
        <v>969</v>
      </c>
      <c r="C563" s="4">
        <v>51151000</v>
      </c>
      <c r="D563" s="5">
        <v>1540113</v>
      </c>
      <c r="E563" s="6">
        <f t="shared" si="16"/>
        <v>3077.5862068965521</v>
      </c>
      <c r="F563" s="6">
        <f t="shared" si="17"/>
        <v>492.41379310344792</v>
      </c>
      <c r="G563" s="6">
        <v>3570</v>
      </c>
    </row>
    <row r="564" spans="1:7" x14ac:dyDescent="0.3">
      <c r="A564" s="3" t="s">
        <v>524</v>
      </c>
      <c r="B564" s="3" t="s">
        <v>969</v>
      </c>
      <c r="C564" s="4">
        <v>51151000</v>
      </c>
      <c r="D564" s="5">
        <v>1540113</v>
      </c>
      <c r="E564" s="6">
        <f t="shared" si="16"/>
        <v>2884.8189655172414</v>
      </c>
      <c r="F564" s="6">
        <f t="shared" si="17"/>
        <v>461.57103448275848</v>
      </c>
      <c r="G564" s="6">
        <v>3346.39</v>
      </c>
    </row>
    <row r="565" spans="1:7" x14ac:dyDescent="0.3">
      <c r="A565" s="3" t="s">
        <v>525</v>
      </c>
      <c r="B565" s="3" t="s">
        <v>969</v>
      </c>
      <c r="C565" s="4">
        <v>51151000</v>
      </c>
      <c r="D565" s="5">
        <v>1540113</v>
      </c>
      <c r="E565" s="6">
        <f t="shared" si="16"/>
        <v>2844.8275862068967</v>
      </c>
      <c r="F565" s="6">
        <f t="shared" si="17"/>
        <v>455.17241379310326</v>
      </c>
      <c r="G565" s="6">
        <v>3300</v>
      </c>
    </row>
    <row r="566" spans="1:7" x14ac:dyDescent="0.3">
      <c r="A566" s="3" t="s">
        <v>526</v>
      </c>
      <c r="B566" s="3" t="s">
        <v>969</v>
      </c>
      <c r="C566" s="4">
        <v>51151000</v>
      </c>
      <c r="D566" s="5">
        <v>1540113</v>
      </c>
      <c r="E566" s="6">
        <f t="shared" si="16"/>
        <v>2844.8275862068967</v>
      </c>
      <c r="F566" s="6">
        <f t="shared" si="17"/>
        <v>455.17241379310326</v>
      </c>
      <c r="G566" s="6">
        <v>3300</v>
      </c>
    </row>
    <row r="567" spans="1:7" x14ac:dyDescent="0.3">
      <c r="A567" s="3" t="s">
        <v>466</v>
      </c>
      <c r="B567" s="3" t="s">
        <v>969</v>
      </c>
      <c r="C567" s="4">
        <v>51151000</v>
      </c>
      <c r="D567" s="5">
        <v>1540113</v>
      </c>
      <c r="E567" s="6">
        <f t="shared" si="16"/>
        <v>1724.1379310344828</v>
      </c>
      <c r="F567" s="6">
        <f t="shared" si="17"/>
        <v>275.86206896551721</v>
      </c>
      <c r="G567" s="6">
        <v>2000</v>
      </c>
    </row>
    <row r="568" spans="1:7" x14ac:dyDescent="0.3">
      <c r="A568" s="3" t="s">
        <v>467</v>
      </c>
      <c r="B568" s="3" t="s">
        <v>969</v>
      </c>
      <c r="C568" s="4">
        <v>51151000</v>
      </c>
      <c r="D568" s="5">
        <v>1540113</v>
      </c>
      <c r="E568" s="6">
        <f t="shared" si="16"/>
        <v>1300</v>
      </c>
      <c r="F568" s="6">
        <f t="shared" si="17"/>
        <v>208</v>
      </c>
      <c r="G568" s="6">
        <v>1508</v>
      </c>
    </row>
    <row r="569" spans="1:7" x14ac:dyDescent="0.3">
      <c r="A569" s="3" t="s">
        <v>527</v>
      </c>
      <c r="B569" s="3" t="s">
        <v>969</v>
      </c>
      <c r="C569" s="4">
        <v>51151000</v>
      </c>
      <c r="D569" s="5">
        <v>1540113</v>
      </c>
      <c r="E569" s="6">
        <f t="shared" si="16"/>
        <v>1896.5517241379312</v>
      </c>
      <c r="F569" s="6">
        <f t="shared" si="17"/>
        <v>303.44827586206884</v>
      </c>
      <c r="G569" s="6">
        <v>2200</v>
      </c>
    </row>
    <row r="570" spans="1:7" x14ac:dyDescent="0.3">
      <c r="A570" s="3" t="s">
        <v>528</v>
      </c>
      <c r="B570" s="3" t="s">
        <v>969</v>
      </c>
      <c r="C570" s="4">
        <v>51151000</v>
      </c>
      <c r="D570" s="5">
        <v>1540113</v>
      </c>
      <c r="E570" s="6">
        <f t="shared" ref="E570:E633" si="18">+G570-F570</f>
        <v>3077.5862068965521</v>
      </c>
      <c r="F570" s="6">
        <f t="shared" ref="F570:F633" si="19">+G570 -(G570/1.16)</f>
        <v>492.41379310344792</v>
      </c>
      <c r="G570" s="6">
        <v>3570</v>
      </c>
    </row>
    <row r="571" spans="1:7" x14ac:dyDescent="0.3">
      <c r="A571" s="3" t="s">
        <v>529</v>
      </c>
      <c r="B571" s="3" t="s">
        <v>969</v>
      </c>
      <c r="C571" s="4">
        <v>51151000</v>
      </c>
      <c r="D571" s="5">
        <v>1540113</v>
      </c>
      <c r="E571" s="6">
        <f t="shared" si="18"/>
        <v>1431.0344827586207</v>
      </c>
      <c r="F571" s="6">
        <f t="shared" si="19"/>
        <v>228.9655172413793</v>
      </c>
      <c r="G571" s="6">
        <v>1660</v>
      </c>
    </row>
    <row r="572" spans="1:7" x14ac:dyDescent="0.3">
      <c r="A572" s="3" t="s">
        <v>530</v>
      </c>
      <c r="B572" s="3" t="s">
        <v>969</v>
      </c>
      <c r="C572" s="4">
        <v>51151000</v>
      </c>
      <c r="D572" s="5">
        <v>1540113</v>
      </c>
      <c r="E572" s="6">
        <f t="shared" si="18"/>
        <v>2884.4827586206898</v>
      </c>
      <c r="F572" s="6">
        <f t="shared" si="19"/>
        <v>461.51724137931024</v>
      </c>
      <c r="G572" s="6">
        <v>3346</v>
      </c>
    </row>
    <row r="573" spans="1:7" x14ac:dyDescent="0.3">
      <c r="A573" s="3" t="s">
        <v>531</v>
      </c>
      <c r="B573" s="3" t="s">
        <v>969</v>
      </c>
      <c r="C573" s="4">
        <v>51151000</v>
      </c>
      <c r="D573" s="5">
        <v>1540113</v>
      </c>
      <c r="E573" s="6">
        <f t="shared" si="18"/>
        <v>1300</v>
      </c>
      <c r="F573" s="6">
        <f t="shared" si="19"/>
        <v>208</v>
      </c>
      <c r="G573" s="6">
        <v>1508</v>
      </c>
    </row>
    <row r="574" spans="1:7" x14ac:dyDescent="0.3">
      <c r="A574" s="3" t="s">
        <v>532</v>
      </c>
      <c r="B574" s="3" t="s">
        <v>969</v>
      </c>
      <c r="C574" s="4">
        <v>51151000</v>
      </c>
      <c r="D574" s="5">
        <v>1540113</v>
      </c>
      <c r="E574" s="6">
        <f t="shared" si="18"/>
        <v>1896.5517241379312</v>
      </c>
      <c r="F574" s="6">
        <f t="shared" si="19"/>
        <v>303.44827586206884</v>
      </c>
      <c r="G574" s="6">
        <v>2200</v>
      </c>
    </row>
    <row r="575" spans="1:7" x14ac:dyDescent="0.3">
      <c r="A575" s="3" t="s">
        <v>533</v>
      </c>
      <c r="B575" s="3" t="s">
        <v>969</v>
      </c>
      <c r="C575" s="4">
        <v>51151000</v>
      </c>
      <c r="D575" s="5">
        <v>1540113</v>
      </c>
      <c r="E575" s="6">
        <f t="shared" si="18"/>
        <v>1724.1379310344828</v>
      </c>
      <c r="F575" s="6">
        <f t="shared" si="19"/>
        <v>275.86206896551721</v>
      </c>
      <c r="G575" s="6">
        <v>2000</v>
      </c>
    </row>
    <row r="576" spans="1:7" x14ac:dyDescent="0.3">
      <c r="A576" s="3" t="s">
        <v>534</v>
      </c>
      <c r="B576" s="3" t="s">
        <v>969</v>
      </c>
      <c r="C576" s="4">
        <v>51151000</v>
      </c>
      <c r="D576" s="5">
        <v>1540113</v>
      </c>
      <c r="E576" s="6">
        <f t="shared" si="18"/>
        <v>4326.7241379310344</v>
      </c>
      <c r="F576" s="6">
        <f t="shared" si="19"/>
        <v>692.27586206896558</v>
      </c>
      <c r="G576" s="6">
        <v>5019</v>
      </c>
    </row>
    <row r="577" spans="1:7" x14ac:dyDescent="0.3">
      <c r="A577" s="3" t="s">
        <v>535</v>
      </c>
      <c r="B577" s="3" t="s">
        <v>969</v>
      </c>
      <c r="C577" s="4">
        <v>51151000</v>
      </c>
      <c r="D577" s="5">
        <v>1540113</v>
      </c>
      <c r="E577" s="6">
        <f t="shared" si="18"/>
        <v>4103.4482758620688</v>
      </c>
      <c r="F577" s="6">
        <f t="shared" si="19"/>
        <v>656.55172413793116</v>
      </c>
      <c r="G577" s="6">
        <v>4760</v>
      </c>
    </row>
    <row r="578" spans="1:7" x14ac:dyDescent="0.3">
      <c r="A578" s="3" t="s">
        <v>536</v>
      </c>
      <c r="B578" s="3" t="s">
        <v>969</v>
      </c>
      <c r="C578" s="4">
        <v>51151000</v>
      </c>
      <c r="D578" s="5">
        <v>1540113</v>
      </c>
      <c r="E578" s="6">
        <f t="shared" si="18"/>
        <v>1534.7844827586207</v>
      </c>
      <c r="F578" s="6">
        <f t="shared" si="19"/>
        <v>245.56551724137921</v>
      </c>
      <c r="G578" s="6">
        <v>1780.35</v>
      </c>
    </row>
    <row r="579" spans="1:7" x14ac:dyDescent="0.3">
      <c r="A579" s="3" t="s">
        <v>537</v>
      </c>
      <c r="B579" s="3" t="s">
        <v>969</v>
      </c>
      <c r="C579" s="4">
        <v>51151000</v>
      </c>
      <c r="D579" s="5">
        <v>1540113</v>
      </c>
      <c r="E579" s="6">
        <f t="shared" si="18"/>
        <v>1142.2413793103449</v>
      </c>
      <c r="F579" s="6">
        <f t="shared" si="19"/>
        <v>182.75862068965512</v>
      </c>
      <c r="G579" s="6">
        <v>1325</v>
      </c>
    </row>
    <row r="580" spans="1:7" x14ac:dyDescent="0.3">
      <c r="A580" s="3" t="s">
        <v>538</v>
      </c>
      <c r="B580" s="3" t="s">
        <v>969</v>
      </c>
      <c r="C580" s="4">
        <v>51151000</v>
      </c>
      <c r="D580" s="5">
        <v>1540113</v>
      </c>
      <c r="E580" s="6">
        <f t="shared" si="18"/>
        <v>1896.5517241379312</v>
      </c>
      <c r="F580" s="6">
        <f t="shared" si="19"/>
        <v>303.44827586206884</v>
      </c>
      <c r="G580" s="6">
        <v>2200</v>
      </c>
    </row>
    <row r="581" spans="1:7" x14ac:dyDescent="0.3">
      <c r="A581" s="3" t="s">
        <v>539</v>
      </c>
      <c r="B581" s="3" t="s">
        <v>969</v>
      </c>
      <c r="C581" s="4">
        <v>51151000</v>
      </c>
      <c r="D581" s="5">
        <v>1540113</v>
      </c>
      <c r="E581" s="6">
        <f t="shared" si="18"/>
        <v>4267.2413793103451</v>
      </c>
      <c r="F581" s="6">
        <f t="shared" si="19"/>
        <v>682.75862068965489</v>
      </c>
      <c r="G581" s="6">
        <v>4950</v>
      </c>
    </row>
    <row r="582" spans="1:7" x14ac:dyDescent="0.3">
      <c r="A582" s="3" t="s">
        <v>540</v>
      </c>
      <c r="B582" s="3" t="s">
        <v>969</v>
      </c>
      <c r="C582" s="4">
        <v>51151000</v>
      </c>
      <c r="D582" s="5">
        <v>1540113</v>
      </c>
      <c r="E582" s="6">
        <f t="shared" si="18"/>
        <v>3793.1034482758623</v>
      </c>
      <c r="F582" s="6">
        <f t="shared" si="19"/>
        <v>606.89655172413768</v>
      </c>
      <c r="G582" s="6">
        <v>4400</v>
      </c>
    </row>
    <row r="583" spans="1:7" x14ac:dyDescent="0.3">
      <c r="A583" s="3" t="s">
        <v>541</v>
      </c>
      <c r="B583" s="3" t="s">
        <v>969</v>
      </c>
      <c r="C583" s="4">
        <v>51151000</v>
      </c>
      <c r="D583" s="5">
        <v>1540113</v>
      </c>
      <c r="E583" s="6">
        <f t="shared" si="18"/>
        <v>1326.9827586206898</v>
      </c>
      <c r="F583" s="6">
        <f t="shared" si="19"/>
        <v>212.31724137931019</v>
      </c>
      <c r="G583" s="6">
        <v>1539.3</v>
      </c>
    </row>
    <row r="584" spans="1:7" x14ac:dyDescent="0.3">
      <c r="A584" s="3" t="s">
        <v>537</v>
      </c>
      <c r="B584" s="3" t="s">
        <v>969</v>
      </c>
      <c r="C584" s="4">
        <v>51151000</v>
      </c>
      <c r="D584" s="5">
        <v>1540113</v>
      </c>
      <c r="E584" s="6">
        <f t="shared" si="18"/>
        <v>975.00000000000011</v>
      </c>
      <c r="F584" s="6">
        <f t="shared" si="19"/>
        <v>155.99999999999989</v>
      </c>
      <c r="G584" s="6">
        <v>1131</v>
      </c>
    </row>
    <row r="585" spans="1:7" x14ac:dyDescent="0.3">
      <c r="A585" s="3" t="s">
        <v>542</v>
      </c>
      <c r="B585" s="3" t="s">
        <v>969</v>
      </c>
      <c r="C585" s="4">
        <v>51151000</v>
      </c>
      <c r="D585" s="5">
        <v>1540113</v>
      </c>
      <c r="E585" s="6">
        <f t="shared" si="18"/>
        <v>1896.5517241379312</v>
      </c>
      <c r="F585" s="6">
        <f t="shared" si="19"/>
        <v>303.44827586206884</v>
      </c>
      <c r="G585" s="6">
        <v>2200</v>
      </c>
    </row>
    <row r="586" spans="1:7" x14ac:dyDescent="0.3">
      <c r="A586" s="3" t="s">
        <v>543</v>
      </c>
      <c r="B586" s="3" t="s">
        <v>969</v>
      </c>
      <c r="C586" s="4">
        <v>51151000</v>
      </c>
      <c r="D586" s="5">
        <v>1540113</v>
      </c>
      <c r="E586" s="6">
        <f t="shared" si="18"/>
        <v>1790.5172413793105</v>
      </c>
      <c r="F586" s="6">
        <f t="shared" si="19"/>
        <v>286.48275862068954</v>
      </c>
      <c r="G586" s="6">
        <v>2077</v>
      </c>
    </row>
    <row r="587" spans="1:7" x14ac:dyDescent="0.3">
      <c r="A587" s="3" t="s">
        <v>544</v>
      </c>
      <c r="B587" s="3" t="s">
        <v>969</v>
      </c>
      <c r="C587" s="4">
        <v>51151000</v>
      </c>
      <c r="D587" s="5">
        <v>1540113</v>
      </c>
      <c r="E587" s="6">
        <f t="shared" si="18"/>
        <v>4103.4482758620688</v>
      </c>
      <c r="F587" s="6">
        <f t="shared" si="19"/>
        <v>656.55172413793116</v>
      </c>
      <c r="G587" s="6">
        <v>4760</v>
      </c>
    </row>
    <row r="588" spans="1:7" x14ac:dyDescent="0.3">
      <c r="A588" s="3" t="s">
        <v>545</v>
      </c>
      <c r="B588" s="3" t="s">
        <v>969</v>
      </c>
      <c r="C588" s="4">
        <v>51151000</v>
      </c>
      <c r="D588" s="5">
        <v>1540113</v>
      </c>
      <c r="E588" s="6">
        <f t="shared" si="18"/>
        <v>4326.7241379310344</v>
      </c>
      <c r="F588" s="6">
        <f t="shared" si="19"/>
        <v>692.27586206896558</v>
      </c>
      <c r="G588" s="6">
        <v>5019</v>
      </c>
    </row>
    <row r="589" spans="1:7" x14ac:dyDescent="0.3">
      <c r="A589" s="3" t="s">
        <v>546</v>
      </c>
      <c r="B589" s="3" t="s">
        <v>969</v>
      </c>
      <c r="C589" s="4">
        <v>51151000</v>
      </c>
      <c r="D589" s="5">
        <v>1540113</v>
      </c>
      <c r="E589" s="6">
        <f t="shared" si="18"/>
        <v>1724.1379310344828</v>
      </c>
      <c r="F589" s="6">
        <f t="shared" si="19"/>
        <v>275.86206896551721</v>
      </c>
      <c r="G589" s="6">
        <v>2000</v>
      </c>
    </row>
    <row r="590" spans="1:7" x14ac:dyDescent="0.3">
      <c r="A590" s="3" t="s">
        <v>547</v>
      </c>
      <c r="B590" s="3" t="s">
        <v>969</v>
      </c>
      <c r="C590" s="4">
        <v>51151000</v>
      </c>
      <c r="D590" s="5">
        <v>1540113</v>
      </c>
      <c r="E590" s="6">
        <f t="shared" si="18"/>
        <v>200</v>
      </c>
      <c r="F590" s="6">
        <f t="shared" si="19"/>
        <v>32</v>
      </c>
      <c r="G590" s="6">
        <v>232</v>
      </c>
    </row>
    <row r="591" spans="1:7" x14ac:dyDescent="0.3">
      <c r="A591" s="3" t="s">
        <v>548</v>
      </c>
      <c r="B591" s="3" t="s">
        <v>969</v>
      </c>
      <c r="C591" s="4">
        <v>51151000</v>
      </c>
      <c r="D591" s="5">
        <v>1540113</v>
      </c>
      <c r="E591" s="6">
        <f t="shared" si="18"/>
        <v>200</v>
      </c>
      <c r="F591" s="6">
        <f t="shared" si="19"/>
        <v>32</v>
      </c>
      <c r="G591" s="6">
        <v>232</v>
      </c>
    </row>
    <row r="592" spans="1:7" x14ac:dyDescent="0.3">
      <c r="A592" s="3" t="s">
        <v>549</v>
      </c>
      <c r="B592" s="3" t="s">
        <v>969</v>
      </c>
      <c r="C592" s="4">
        <v>51151000</v>
      </c>
      <c r="D592" s="5">
        <v>1540113</v>
      </c>
      <c r="E592" s="6">
        <f t="shared" si="18"/>
        <v>8512.0689655172428</v>
      </c>
      <c r="F592" s="6">
        <f t="shared" si="19"/>
        <v>1361.9310344827572</v>
      </c>
      <c r="G592" s="6">
        <v>9874</v>
      </c>
    </row>
    <row r="593" spans="1:7" x14ac:dyDescent="0.3">
      <c r="A593" s="3" t="s">
        <v>550</v>
      </c>
      <c r="B593" s="3" t="s">
        <v>969</v>
      </c>
      <c r="C593" s="4">
        <v>51151000</v>
      </c>
      <c r="D593" s="5">
        <v>1540113</v>
      </c>
      <c r="E593" s="6">
        <f t="shared" si="18"/>
        <v>200</v>
      </c>
      <c r="F593" s="6">
        <f t="shared" si="19"/>
        <v>32</v>
      </c>
      <c r="G593" s="6">
        <v>232</v>
      </c>
    </row>
    <row r="594" spans="1:7" x14ac:dyDescent="0.3">
      <c r="A594" s="3" t="s">
        <v>551</v>
      </c>
      <c r="B594" s="3" t="s">
        <v>969</v>
      </c>
      <c r="C594" s="4">
        <v>51151000</v>
      </c>
      <c r="D594" s="5">
        <v>1540113</v>
      </c>
      <c r="E594" s="6">
        <f t="shared" si="18"/>
        <v>200</v>
      </c>
      <c r="F594" s="6">
        <f t="shared" si="19"/>
        <v>32</v>
      </c>
      <c r="G594" s="6">
        <v>232</v>
      </c>
    </row>
    <row r="595" spans="1:7" x14ac:dyDescent="0.3">
      <c r="A595" s="3" t="s">
        <v>552</v>
      </c>
      <c r="B595" s="3" t="s">
        <v>969</v>
      </c>
      <c r="C595" s="4">
        <v>51151000</v>
      </c>
      <c r="D595" s="5">
        <v>1540113</v>
      </c>
      <c r="E595" s="6">
        <f t="shared" si="18"/>
        <v>200</v>
      </c>
      <c r="F595" s="6">
        <f t="shared" si="19"/>
        <v>32</v>
      </c>
      <c r="G595" s="6">
        <v>232</v>
      </c>
    </row>
    <row r="596" spans="1:7" x14ac:dyDescent="0.3">
      <c r="A596" s="3" t="s">
        <v>553</v>
      </c>
      <c r="B596" s="3" t="s">
        <v>969</v>
      </c>
      <c r="C596" s="4">
        <v>51151000</v>
      </c>
      <c r="D596" s="5">
        <v>1540113</v>
      </c>
      <c r="E596" s="6">
        <f t="shared" si="18"/>
        <v>9702.5862068965525</v>
      </c>
      <c r="F596" s="6">
        <f t="shared" si="19"/>
        <v>1552.4137931034475</v>
      </c>
      <c r="G596" s="6">
        <v>11255</v>
      </c>
    </row>
    <row r="597" spans="1:7" x14ac:dyDescent="0.3">
      <c r="A597" s="3" t="s">
        <v>554</v>
      </c>
      <c r="B597" s="3" t="s">
        <v>969</v>
      </c>
      <c r="C597" s="4">
        <v>51151000</v>
      </c>
      <c r="D597" s="5">
        <v>1540113</v>
      </c>
      <c r="E597" s="6">
        <f t="shared" si="18"/>
        <v>9702.5862068965525</v>
      </c>
      <c r="F597" s="6">
        <f t="shared" si="19"/>
        <v>1552.4137931034475</v>
      </c>
      <c r="G597" s="6">
        <v>11255</v>
      </c>
    </row>
    <row r="598" spans="1:7" x14ac:dyDescent="0.3">
      <c r="A598" s="3" t="s">
        <v>555</v>
      </c>
      <c r="B598" s="3" t="s">
        <v>969</v>
      </c>
      <c r="C598" s="4">
        <v>51151000</v>
      </c>
      <c r="D598" s="5">
        <v>1540113</v>
      </c>
      <c r="E598" s="6">
        <f t="shared" si="18"/>
        <v>200</v>
      </c>
      <c r="F598" s="6">
        <f t="shared" si="19"/>
        <v>32</v>
      </c>
      <c r="G598" s="6">
        <v>232</v>
      </c>
    </row>
    <row r="599" spans="1:7" x14ac:dyDescent="0.3">
      <c r="A599" s="3" t="s">
        <v>556</v>
      </c>
      <c r="B599" s="3" t="s">
        <v>969</v>
      </c>
      <c r="C599" s="4">
        <v>51151000</v>
      </c>
      <c r="D599" s="5">
        <v>1540113</v>
      </c>
      <c r="E599" s="6">
        <f t="shared" si="18"/>
        <v>200</v>
      </c>
      <c r="F599" s="6">
        <f t="shared" si="19"/>
        <v>32</v>
      </c>
      <c r="G599" s="6">
        <v>232</v>
      </c>
    </row>
    <row r="600" spans="1:7" x14ac:dyDescent="0.3">
      <c r="A600" s="3" t="s">
        <v>557</v>
      </c>
      <c r="B600" s="3" t="s">
        <v>969</v>
      </c>
      <c r="C600" s="4">
        <v>51151000</v>
      </c>
      <c r="D600" s="5">
        <v>1540113</v>
      </c>
      <c r="E600" s="6">
        <f t="shared" si="18"/>
        <v>9702.5862068965525</v>
      </c>
      <c r="F600" s="6">
        <f t="shared" si="19"/>
        <v>1552.4137931034475</v>
      </c>
      <c r="G600" s="6">
        <v>11255</v>
      </c>
    </row>
    <row r="601" spans="1:7" x14ac:dyDescent="0.3">
      <c r="A601" s="3" t="s">
        <v>558</v>
      </c>
      <c r="B601" s="3" t="s">
        <v>969</v>
      </c>
      <c r="C601" s="4">
        <v>51151000</v>
      </c>
      <c r="D601" s="5">
        <v>1540113</v>
      </c>
      <c r="E601" s="6">
        <f t="shared" si="18"/>
        <v>200</v>
      </c>
      <c r="F601" s="6">
        <f t="shared" si="19"/>
        <v>32</v>
      </c>
      <c r="G601" s="6">
        <v>232</v>
      </c>
    </row>
    <row r="602" spans="1:7" x14ac:dyDescent="0.3">
      <c r="A602" s="3" t="s">
        <v>558</v>
      </c>
      <c r="B602" s="3" t="s">
        <v>969</v>
      </c>
      <c r="C602" s="4">
        <v>51151000</v>
      </c>
      <c r="D602" s="5">
        <v>1540113</v>
      </c>
      <c r="E602" s="6">
        <f t="shared" si="18"/>
        <v>13263.793103448277</v>
      </c>
      <c r="F602" s="6">
        <f t="shared" si="19"/>
        <v>2122.2068965517228</v>
      </c>
      <c r="G602" s="6">
        <v>15386</v>
      </c>
    </row>
    <row r="603" spans="1:7" x14ac:dyDescent="0.3">
      <c r="A603" s="3" t="s">
        <v>559</v>
      </c>
      <c r="B603" s="3" t="s">
        <v>969</v>
      </c>
      <c r="C603" s="4">
        <v>51151000</v>
      </c>
      <c r="D603" s="5">
        <v>1540113</v>
      </c>
      <c r="E603" s="6">
        <f t="shared" si="18"/>
        <v>1043.1034482758621</v>
      </c>
      <c r="F603" s="6">
        <f t="shared" si="19"/>
        <v>166.89655172413791</v>
      </c>
      <c r="G603" s="6">
        <v>1210</v>
      </c>
    </row>
    <row r="604" spans="1:7" x14ac:dyDescent="0.3">
      <c r="A604" s="3" t="s">
        <v>560</v>
      </c>
      <c r="B604" s="3" t="s">
        <v>969</v>
      </c>
      <c r="C604" s="4">
        <v>51151000</v>
      </c>
      <c r="D604" s="5">
        <v>1540113</v>
      </c>
      <c r="E604" s="6">
        <f t="shared" si="18"/>
        <v>10980.172413793105</v>
      </c>
      <c r="F604" s="6">
        <f t="shared" si="19"/>
        <v>1756.8275862068949</v>
      </c>
      <c r="G604" s="6">
        <v>12737</v>
      </c>
    </row>
    <row r="605" spans="1:7" x14ac:dyDescent="0.3">
      <c r="A605" s="3" t="s">
        <v>561</v>
      </c>
      <c r="B605" s="3" t="s">
        <v>969</v>
      </c>
      <c r="C605" s="4">
        <v>51151000</v>
      </c>
      <c r="D605" s="5">
        <v>1540113</v>
      </c>
      <c r="E605" s="6">
        <f t="shared" si="18"/>
        <v>681.0344827586207</v>
      </c>
      <c r="F605" s="6">
        <f t="shared" si="19"/>
        <v>108.9655172413793</v>
      </c>
      <c r="G605" s="6">
        <v>790</v>
      </c>
    </row>
    <row r="606" spans="1:7" x14ac:dyDescent="0.3">
      <c r="A606" s="3" t="s">
        <v>562</v>
      </c>
      <c r="B606" s="3" t="s">
        <v>969</v>
      </c>
      <c r="C606" s="4">
        <v>51151000</v>
      </c>
      <c r="D606" s="5">
        <v>1540113</v>
      </c>
      <c r="E606" s="6">
        <f t="shared" si="18"/>
        <v>482.75862068965523</v>
      </c>
      <c r="F606" s="6">
        <f t="shared" si="19"/>
        <v>77.241379310344769</v>
      </c>
      <c r="G606" s="6">
        <v>560</v>
      </c>
    </row>
    <row r="607" spans="1:7" x14ac:dyDescent="0.3">
      <c r="A607" s="3" t="s">
        <v>563</v>
      </c>
      <c r="B607" s="3" t="s">
        <v>969</v>
      </c>
      <c r="C607" s="4">
        <v>51151000</v>
      </c>
      <c r="D607" s="5">
        <v>1540113</v>
      </c>
      <c r="E607" s="6">
        <f t="shared" si="18"/>
        <v>11455.172413793105</v>
      </c>
      <c r="F607" s="6">
        <f t="shared" si="19"/>
        <v>1832.8275862068949</v>
      </c>
      <c r="G607" s="6">
        <v>13288</v>
      </c>
    </row>
    <row r="608" spans="1:7" x14ac:dyDescent="0.3">
      <c r="A608" s="3" t="s">
        <v>564</v>
      </c>
      <c r="B608" s="3" t="s">
        <v>969</v>
      </c>
      <c r="C608" s="4">
        <v>51151000</v>
      </c>
      <c r="D608" s="5">
        <v>1540113</v>
      </c>
      <c r="E608" s="6">
        <f t="shared" si="18"/>
        <v>11455.172413793105</v>
      </c>
      <c r="F608" s="6">
        <f t="shared" si="19"/>
        <v>1832.8275862068949</v>
      </c>
      <c r="G608" s="6">
        <v>13288</v>
      </c>
    </row>
    <row r="609" spans="1:7" x14ac:dyDescent="0.3">
      <c r="A609" s="3" t="s">
        <v>565</v>
      </c>
      <c r="B609" s="3" t="s">
        <v>969</v>
      </c>
      <c r="C609" s="4">
        <v>51151000</v>
      </c>
      <c r="D609" s="5">
        <v>1540113</v>
      </c>
      <c r="E609" s="6">
        <f t="shared" si="18"/>
        <v>72413.793103448275</v>
      </c>
      <c r="F609" s="6">
        <f t="shared" si="19"/>
        <v>11586.206896551725</v>
      </c>
      <c r="G609" s="6">
        <v>84000</v>
      </c>
    </row>
    <row r="610" spans="1:7" x14ac:dyDescent="0.3">
      <c r="A610" s="3" t="s">
        <v>565</v>
      </c>
      <c r="B610" s="3" t="s">
        <v>969</v>
      </c>
      <c r="C610" s="4">
        <v>51151000</v>
      </c>
      <c r="D610" s="5">
        <v>1540113</v>
      </c>
      <c r="E610" s="6">
        <f t="shared" si="18"/>
        <v>7758.620689655173</v>
      </c>
      <c r="F610" s="6">
        <f t="shared" si="19"/>
        <v>1241.379310344827</v>
      </c>
      <c r="G610" s="6">
        <v>9000</v>
      </c>
    </row>
    <row r="611" spans="1:7" x14ac:dyDescent="0.3">
      <c r="A611" s="3" t="s">
        <v>566</v>
      </c>
      <c r="B611" s="3" t="s">
        <v>969</v>
      </c>
      <c r="C611" s="4">
        <v>51151000</v>
      </c>
      <c r="D611" s="5">
        <v>1540113</v>
      </c>
      <c r="E611" s="6">
        <f t="shared" si="18"/>
        <v>6775.0000000000009</v>
      </c>
      <c r="F611" s="6">
        <f t="shared" si="19"/>
        <v>1083.9999999999991</v>
      </c>
      <c r="G611" s="6">
        <v>7859</v>
      </c>
    </row>
    <row r="612" spans="1:7" x14ac:dyDescent="0.3">
      <c r="A612" s="3" t="s">
        <v>567</v>
      </c>
      <c r="B612" s="3" t="s">
        <v>969</v>
      </c>
      <c r="C612" s="4">
        <v>51151000</v>
      </c>
      <c r="D612" s="5">
        <v>1540113</v>
      </c>
      <c r="E612" s="6">
        <f t="shared" si="18"/>
        <v>224.13793103448276</v>
      </c>
      <c r="F612" s="6">
        <f t="shared" si="19"/>
        <v>35.862068965517238</v>
      </c>
      <c r="G612" s="6">
        <v>260</v>
      </c>
    </row>
    <row r="613" spans="1:7" x14ac:dyDescent="0.3">
      <c r="A613" s="3" t="s">
        <v>568</v>
      </c>
      <c r="B613" s="3" t="s">
        <v>969</v>
      </c>
      <c r="C613" s="4">
        <v>51151000</v>
      </c>
      <c r="D613" s="5">
        <v>1540113</v>
      </c>
      <c r="E613" s="6">
        <f t="shared" si="18"/>
        <v>681.0344827586207</v>
      </c>
      <c r="F613" s="6">
        <f t="shared" si="19"/>
        <v>108.9655172413793</v>
      </c>
      <c r="G613" s="6">
        <v>790</v>
      </c>
    </row>
    <row r="614" spans="1:7" x14ac:dyDescent="0.3">
      <c r="A614" s="3" t="s">
        <v>569</v>
      </c>
      <c r="B614" s="3" t="s">
        <v>969</v>
      </c>
      <c r="C614" s="4">
        <v>51151000</v>
      </c>
      <c r="D614" s="5">
        <v>1540113</v>
      </c>
      <c r="E614" s="6">
        <f t="shared" si="18"/>
        <v>6775.0000000000009</v>
      </c>
      <c r="F614" s="6">
        <f t="shared" si="19"/>
        <v>1083.9999999999991</v>
      </c>
      <c r="G614" s="6">
        <v>7859</v>
      </c>
    </row>
    <row r="615" spans="1:7" x14ac:dyDescent="0.3">
      <c r="A615" s="3" t="s">
        <v>570</v>
      </c>
      <c r="B615" s="3" t="s">
        <v>969</v>
      </c>
      <c r="C615" s="4">
        <v>51151000</v>
      </c>
      <c r="D615" s="5">
        <v>1540113</v>
      </c>
      <c r="E615" s="6">
        <f t="shared" si="18"/>
        <v>534.48275862068965</v>
      </c>
      <c r="F615" s="6">
        <f t="shared" si="19"/>
        <v>85.517241379310349</v>
      </c>
      <c r="G615" s="6">
        <v>620</v>
      </c>
    </row>
    <row r="616" spans="1:7" x14ac:dyDescent="0.3">
      <c r="A616" s="3" t="s">
        <v>571</v>
      </c>
      <c r="B616" s="3" t="s">
        <v>969</v>
      </c>
      <c r="C616" s="4">
        <v>51151000</v>
      </c>
      <c r="D616" s="5">
        <v>1540113</v>
      </c>
      <c r="E616" s="6">
        <f t="shared" si="18"/>
        <v>681.0344827586207</v>
      </c>
      <c r="F616" s="6">
        <f t="shared" si="19"/>
        <v>108.9655172413793</v>
      </c>
      <c r="G616" s="6">
        <v>790</v>
      </c>
    </row>
    <row r="617" spans="1:7" x14ac:dyDescent="0.3">
      <c r="A617" s="3" t="s">
        <v>572</v>
      </c>
      <c r="B617" s="3" t="s">
        <v>969</v>
      </c>
      <c r="C617" s="4">
        <v>51151000</v>
      </c>
      <c r="D617" s="5">
        <v>1540113</v>
      </c>
      <c r="E617" s="6">
        <f t="shared" si="18"/>
        <v>6775.0000000000009</v>
      </c>
      <c r="F617" s="6">
        <f t="shared" si="19"/>
        <v>1083.9999999999991</v>
      </c>
      <c r="G617" s="6">
        <v>7859</v>
      </c>
    </row>
    <row r="618" spans="1:7" x14ac:dyDescent="0.3">
      <c r="A618" s="3" t="s">
        <v>573</v>
      </c>
      <c r="B618" s="3" t="s">
        <v>969</v>
      </c>
      <c r="C618" s="4">
        <v>51151000</v>
      </c>
      <c r="D618" s="5">
        <v>1540113</v>
      </c>
      <c r="E618" s="6">
        <f t="shared" si="18"/>
        <v>534.48275862068965</v>
      </c>
      <c r="F618" s="6">
        <f t="shared" si="19"/>
        <v>85.517241379310349</v>
      </c>
      <c r="G618" s="6">
        <v>620</v>
      </c>
    </row>
    <row r="619" spans="1:7" x14ac:dyDescent="0.3">
      <c r="A619" s="3" t="s">
        <v>574</v>
      </c>
      <c r="B619" s="3" t="s">
        <v>969</v>
      </c>
      <c r="C619" s="4">
        <v>51151000</v>
      </c>
      <c r="D619" s="5">
        <v>1540113</v>
      </c>
      <c r="E619" s="6">
        <f t="shared" si="18"/>
        <v>681.0344827586207</v>
      </c>
      <c r="F619" s="6">
        <f t="shared" si="19"/>
        <v>108.9655172413793</v>
      </c>
      <c r="G619" s="6">
        <v>790</v>
      </c>
    </row>
    <row r="620" spans="1:7" x14ac:dyDescent="0.3">
      <c r="A620" s="3" t="s">
        <v>575</v>
      </c>
      <c r="B620" s="3" t="s">
        <v>969</v>
      </c>
      <c r="C620" s="4">
        <v>51151000</v>
      </c>
      <c r="D620" s="5">
        <v>1540113</v>
      </c>
      <c r="E620" s="6">
        <f t="shared" si="18"/>
        <v>6775.0000000000009</v>
      </c>
      <c r="F620" s="6">
        <f t="shared" si="19"/>
        <v>1083.9999999999991</v>
      </c>
      <c r="G620" s="6">
        <v>7859</v>
      </c>
    </row>
    <row r="621" spans="1:7" x14ac:dyDescent="0.3">
      <c r="A621" s="3" t="s">
        <v>576</v>
      </c>
      <c r="B621" s="3" t="s">
        <v>969</v>
      </c>
      <c r="C621" s="4">
        <v>51151000</v>
      </c>
      <c r="D621" s="5">
        <v>1540113</v>
      </c>
      <c r="E621" s="6">
        <f t="shared" si="18"/>
        <v>681.0344827586207</v>
      </c>
      <c r="F621" s="6">
        <f t="shared" si="19"/>
        <v>108.9655172413793</v>
      </c>
      <c r="G621" s="6">
        <v>790</v>
      </c>
    </row>
    <row r="622" spans="1:7" x14ac:dyDescent="0.3">
      <c r="A622" s="3" t="s">
        <v>577</v>
      </c>
      <c r="B622" s="3" t="s">
        <v>969</v>
      </c>
      <c r="C622" s="4">
        <v>51151000</v>
      </c>
      <c r="D622" s="5">
        <v>1540113</v>
      </c>
      <c r="E622" s="6">
        <f t="shared" si="18"/>
        <v>534.48275862068965</v>
      </c>
      <c r="F622" s="6">
        <f t="shared" si="19"/>
        <v>85.517241379310349</v>
      </c>
      <c r="G622" s="6">
        <v>620</v>
      </c>
    </row>
    <row r="623" spans="1:7" x14ac:dyDescent="0.3">
      <c r="A623" s="3" t="s">
        <v>578</v>
      </c>
      <c r="B623" s="3" t="s">
        <v>969</v>
      </c>
      <c r="C623" s="4">
        <v>51151000</v>
      </c>
      <c r="D623" s="5">
        <v>1540113</v>
      </c>
      <c r="E623" s="6">
        <f t="shared" si="18"/>
        <v>10530.172413793105</v>
      </c>
      <c r="F623" s="6">
        <f t="shared" si="19"/>
        <v>1684.8275862068949</v>
      </c>
      <c r="G623" s="6">
        <v>12215</v>
      </c>
    </row>
    <row r="624" spans="1:7" x14ac:dyDescent="0.3">
      <c r="A624" s="3" t="s">
        <v>579</v>
      </c>
      <c r="B624" s="3" t="s">
        <v>969</v>
      </c>
      <c r="C624" s="4">
        <v>51151000</v>
      </c>
      <c r="D624" s="5">
        <v>1540113</v>
      </c>
      <c r="E624" s="6">
        <f t="shared" si="18"/>
        <v>681.0344827586207</v>
      </c>
      <c r="F624" s="6">
        <f t="shared" si="19"/>
        <v>108.9655172413793</v>
      </c>
      <c r="G624" s="6">
        <v>790</v>
      </c>
    </row>
    <row r="625" spans="1:7" x14ac:dyDescent="0.3">
      <c r="A625" s="3" t="s">
        <v>580</v>
      </c>
      <c r="B625" s="3" t="s">
        <v>969</v>
      </c>
      <c r="C625" s="4">
        <v>51151000</v>
      </c>
      <c r="D625" s="5">
        <v>1540113</v>
      </c>
      <c r="E625" s="6">
        <f t="shared" si="18"/>
        <v>310.34482758620692</v>
      </c>
      <c r="F625" s="6">
        <f t="shared" si="19"/>
        <v>49.655172413793082</v>
      </c>
      <c r="G625" s="6">
        <v>360</v>
      </c>
    </row>
    <row r="626" spans="1:7" x14ac:dyDescent="0.3">
      <c r="A626" s="3" t="s">
        <v>581</v>
      </c>
      <c r="B626" s="3" t="s">
        <v>969</v>
      </c>
      <c r="C626" s="4">
        <v>51151000</v>
      </c>
      <c r="D626" s="5">
        <v>1540113</v>
      </c>
      <c r="E626" s="6">
        <f t="shared" si="18"/>
        <v>10530.172413793105</v>
      </c>
      <c r="F626" s="6">
        <f t="shared" si="19"/>
        <v>1684.8275862068949</v>
      </c>
      <c r="G626" s="6">
        <v>12215</v>
      </c>
    </row>
    <row r="627" spans="1:7" x14ac:dyDescent="0.3">
      <c r="A627" s="3" t="s">
        <v>582</v>
      </c>
      <c r="B627" s="3" t="s">
        <v>969</v>
      </c>
      <c r="C627" s="4">
        <v>51151000</v>
      </c>
      <c r="D627" s="5">
        <v>1540113</v>
      </c>
      <c r="E627" s="6">
        <f t="shared" si="18"/>
        <v>681.0344827586207</v>
      </c>
      <c r="F627" s="6">
        <f t="shared" si="19"/>
        <v>108.9655172413793</v>
      </c>
      <c r="G627" s="6">
        <v>790</v>
      </c>
    </row>
    <row r="628" spans="1:7" x14ac:dyDescent="0.3">
      <c r="A628" s="3" t="s">
        <v>583</v>
      </c>
      <c r="B628" s="3" t="s">
        <v>969</v>
      </c>
      <c r="C628" s="4">
        <v>51151000</v>
      </c>
      <c r="D628" s="5">
        <v>1540113</v>
      </c>
      <c r="E628" s="6">
        <f t="shared" si="18"/>
        <v>310.34482758620692</v>
      </c>
      <c r="F628" s="6">
        <f t="shared" si="19"/>
        <v>49.655172413793082</v>
      </c>
      <c r="G628" s="6">
        <v>360</v>
      </c>
    </row>
    <row r="629" spans="1:7" x14ac:dyDescent="0.3">
      <c r="A629" s="3" t="s">
        <v>584</v>
      </c>
      <c r="B629" s="3" t="s">
        <v>969</v>
      </c>
      <c r="C629" s="4">
        <v>51151000</v>
      </c>
      <c r="D629" s="5">
        <v>1540113</v>
      </c>
      <c r="E629" s="6">
        <f t="shared" si="18"/>
        <v>10530.172413793105</v>
      </c>
      <c r="F629" s="6">
        <f t="shared" si="19"/>
        <v>1684.8275862068949</v>
      </c>
      <c r="G629" s="6">
        <v>12215</v>
      </c>
    </row>
    <row r="630" spans="1:7" x14ac:dyDescent="0.3">
      <c r="A630" s="3" t="s">
        <v>585</v>
      </c>
      <c r="B630" s="3" t="s">
        <v>969</v>
      </c>
      <c r="C630" s="4">
        <v>51151000</v>
      </c>
      <c r="D630" s="5">
        <v>1540113</v>
      </c>
      <c r="E630" s="6">
        <f t="shared" si="18"/>
        <v>681.0344827586207</v>
      </c>
      <c r="F630" s="6">
        <f t="shared" si="19"/>
        <v>108.9655172413793</v>
      </c>
      <c r="G630" s="6">
        <v>790</v>
      </c>
    </row>
    <row r="631" spans="1:7" x14ac:dyDescent="0.3">
      <c r="A631" s="3" t="s">
        <v>586</v>
      </c>
      <c r="B631" s="3" t="s">
        <v>969</v>
      </c>
      <c r="C631" s="4">
        <v>51151000</v>
      </c>
      <c r="D631" s="5">
        <v>1540113</v>
      </c>
      <c r="E631" s="6">
        <f t="shared" si="18"/>
        <v>310.34482758620692</v>
      </c>
      <c r="F631" s="6">
        <f t="shared" si="19"/>
        <v>49.655172413793082</v>
      </c>
      <c r="G631" s="6">
        <v>360</v>
      </c>
    </row>
    <row r="632" spans="1:7" x14ac:dyDescent="0.3">
      <c r="A632" s="3" t="s">
        <v>587</v>
      </c>
      <c r="B632" s="3" t="s">
        <v>969</v>
      </c>
      <c r="C632" s="4">
        <v>51151000</v>
      </c>
      <c r="D632" s="5">
        <v>1540113</v>
      </c>
      <c r="E632" s="6">
        <f t="shared" si="18"/>
        <v>10530.172413793105</v>
      </c>
      <c r="F632" s="6">
        <f t="shared" si="19"/>
        <v>1684.8275862068949</v>
      </c>
      <c r="G632" s="6">
        <v>12215</v>
      </c>
    </row>
    <row r="633" spans="1:7" x14ac:dyDescent="0.3">
      <c r="A633" s="3" t="s">
        <v>588</v>
      </c>
      <c r="B633" s="3" t="s">
        <v>969</v>
      </c>
      <c r="C633" s="4">
        <v>51151000</v>
      </c>
      <c r="D633" s="5">
        <v>1540113</v>
      </c>
      <c r="E633" s="6">
        <f t="shared" si="18"/>
        <v>681.0344827586207</v>
      </c>
      <c r="F633" s="6">
        <f t="shared" si="19"/>
        <v>108.9655172413793</v>
      </c>
      <c r="G633" s="6">
        <v>790</v>
      </c>
    </row>
    <row r="634" spans="1:7" x14ac:dyDescent="0.3">
      <c r="A634" s="3" t="s">
        <v>589</v>
      </c>
      <c r="B634" s="3" t="s">
        <v>969</v>
      </c>
      <c r="C634" s="4">
        <v>51151000</v>
      </c>
      <c r="D634" s="5">
        <v>1540113</v>
      </c>
      <c r="E634" s="6">
        <f t="shared" ref="E634:E693" si="20">+G634-F634</f>
        <v>310.34482758620692</v>
      </c>
      <c r="F634" s="6">
        <f t="shared" ref="F634:F693" si="21">+G634 -(G634/1.16)</f>
        <v>49.655172413793082</v>
      </c>
      <c r="G634" s="6">
        <v>360</v>
      </c>
    </row>
    <row r="635" spans="1:7" x14ac:dyDescent="0.3">
      <c r="A635" s="3" t="s">
        <v>590</v>
      </c>
      <c r="B635" s="3" t="s">
        <v>969</v>
      </c>
      <c r="C635" s="4">
        <v>51151000</v>
      </c>
      <c r="D635" s="5">
        <v>1540113</v>
      </c>
      <c r="E635" s="6">
        <f t="shared" si="20"/>
        <v>1442.2413793103449</v>
      </c>
      <c r="F635" s="6">
        <f t="shared" si="21"/>
        <v>230.75862068965512</v>
      </c>
      <c r="G635" s="6">
        <v>1673</v>
      </c>
    </row>
    <row r="636" spans="1:7" x14ac:dyDescent="0.3">
      <c r="A636" s="3" t="s">
        <v>591</v>
      </c>
      <c r="B636" s="3" t="s">
        <v>969</v>
      </c>
      <c r="C636" s="4">
        <v>51151000</v>
      </c>
      <c r="D636" s="5">
        <v>1540113</v>
      </c>
      <c r="E636" s="6">
        <f t="shared" si="20"/>
        <v>1913.793103448276</v>
      </c>
      <c r="F636" s="6">
        <f t="shared" si="21"/>
        <v>306.20689655172396</v>
      </c>
      <c r="G636" s="6">
        <v>2220</v>
      </c>
    </row>
    <row r="637" spans="1:7" x14ac:dyDescent="0.3">
      <c r="A637" s="3" t="s">
        <v>592</v>
      </c>
      <c r="B637" s="3" t="s">
        <v>969</v>
      </c>
      <c r="C637" s="4">
        <v>51151000</v>
      </c>
      <c r="D637" s="5">
        <v>1540113</v>
      </c>
      <c r="E637" s="6">
        <f t="shared" si="20"/>
        <v>1643.1034482758621</v>
      </c>
      <c r="F637" s="6">
        <f t="shared" si="21"/>
        <v>262.89655172413791</v>
      </c>
      <c r="G637" s="6">
        <v>1906</v>
      </c>
    </row>
    <row r="638" spans="1:7" x14ac:dyDescent="0.3">
      <c r="A638" s="3" t="s">
        <v>593</v>
      </c>
      <c r="B638" s="3" t="s">
        <v>969</v>
      </c>
      <c r="C638" s="4">
        <v>51151000</v>
      </c>
      <c r="D638" s="5">
        <v>1540113</v>
      </c>
      <c r="E638" s="6">
        <f t="shared" si="20"/>
        <v>1181.0517241379312</v>
      </c>
      <c r="F638" s="6">
        <f t="shared" si="21"/>
        <v>188.96827586206882</v>
      </c>
      <c r="G638" s="6">
        <v>1370.02</v>
      </c>
    </row>
    <row r="639" spans="1:7" x14ac:dyDescent="0.3">
      <c r="A639" s="3" t="s">
        <v>594</v>
      </c>
      <c r="B639" s="3" t="s">
        <v>969</v>
      </c>
      <c r="C639" s="4">
        <v>51151000</v>
      </c>
      <c r="D639" s="5">
        <v>1540113</v>
      </c>
      <c r="E639" s="6">
        <f t="shared" si="20"/>
        <v>2051.7241379310344</v>
      </c>
      <c r="F639" s="6">
        <f t="shared" si="21"/>
        <v>328.27586206896558</v>
      </c>
      <c r="G639" s="6">
        <v>2380</v>
      </c>
    </row>
    <row r="640" spans="1:7" x14ac:dyDescent="0.3">
      <c r="A640" s="3" t="s">
        <v>595</v>
      </c>
      <c r="B640" s="3" t="s">
        <v>969</v>
      </c>
      <c r="C640" s="4">
        <v>51151000</v>
      </c>
      <c r="D640" s="5">
        <v>1540113</v>
      </c>
      <c r="E640" s="6">
        <f t="shared" si="20"/>
        <v>1442.2413793103449</v>
      </c>
      <c r="F640" s="6">
        <f t="shared" si="21"/>
        <v>230.75862068965512</v>
      </c>
      <c r="G640" s="6">
        <v>1673</v>
      </c>
    </row>
    <row r="641" spans="1:7" x14ac:dyDescent="0.3">
      <c r="A641" s="3" t="s">
        <v>596</v>
      </c>
      <c r="B641" s="3" t="s">
        <v>969</v>
      </c>
      <c r="C641" s="4">
        <v>51151000</v>
      </c>
      <c r="D641" s="5">
        <v>1540113</v>
      </c>
      <c r="E641" s="6">
        <f t="shared" si="20"/>
        <v>2051.7241379310344</v>
      </c>
      <c r="F641" s="6">
        <f t="shared" si="21"/>
        <v>328.27586206896558</v>
      </c>
      <c r="G641" s="6">
        <v>2380</v>
      </c>
    </row>
    <row r="642" spans="1:7" x14ac:dyDescent="0.3">
      <c r="A642" s="3" t="s">
        <v>597</v>
      </c>
      <c r="B642" s="3" t="s">
        <v>969</v>
      </c>
      <c r="C642" s="4">
        <v>51151000</v>
      </c>
      <c r="D642" s="5">
        <v>1540113</v>
      </c>
      <c r="E642" s="6">
        <f t="shared" si="20"/>
        <v>1442.2413793103449</v>
      </c>
      <c r="F642" s="6">
        <f t="shared" si="21"/>
        <v>230.75862068965512</v>
      </c>
      <c r="G642" s="6">
        <v>1673</v>
      </c>
    </row>
    <row r="643" spans="1:7" x14ac:dyDescent="0.3">
      <c r="A643" s="3" t="s">
        <v>598</v>
      </c>
      <c r="B643" s="3" t="s">
        <v>969</v>
      </c>
      <c r="C643" s="4">
        <v>51151000</v>
      </c>
      <c r="D643" s="5">
        <v>1540113</v>
      </c>
      <c r="E643" s="6">
        <f t="shared" si="20"/>
        <v>2678.4482758620693</v>
      </c>
      <c r="F643" s="6">
        <f t="shared" si="21"/>
        <v>428.55172413793071</v>
      </c>
      <c r="G643" s="6">
        <v>3107</v>
      </c>
    </row>
    <row r="644" spans="1:7" x14ac:dyDescent="0.3">
      <c r="A644" s="3" t="s">
        <v>598</v>
      </c>
      <c r="B644" s="3" t="s">
        <v>969</v>
      </c>
      <c r="C644" s="4">
        <v>51151000</v>
      </c>
      <c r="D644" s="5">
        <v>1540113</v>
      </c>
      <c r="E644" s="6">
        <f t="shared" si="20"/>
        <v>3077.5862068965521</v>
      </c>
      <c r="F644" s="6">
        <f t="shared" si="21"/>
        <v>492.41379310344792</v>
      </c>
      <c r="G644" s="6">
        <v>3570</v>
      </c>
    </row>
    <row r="645" spans="1:7" x14ac:dyDescent="0.3">
      <c r="A645" s="3" t="s">
        <v>599</v>
      </c>
      <c r="B645" s="3" t="s">
        <v>969</v>
      </c>
      <c r="C645" s="4">
        <v>51151000</v>
      </c>
      <c r="D645" s="5">
        <v>1540113</v>
      </c>
      <c r="E645" s="6">
        <f t="shared" si="20"/>
        <v>4103.4482758620688</v>
      </c>
      <c r="F645" s="6">
        <f t="shared" si="21"/>
        <v>656.55172413793116</v>
      </c>
      <c r="G645" s="6">
        <v>4760</v>
      </c>
    </row>
    <row r="646" spans="1:7" x14ac:dyDescent="0.3">
      <c r="A646" s="3" t="s">
        <v>600</v>
      </c>
      <c r="B646" s="3" t="s">
        <v>969</v>
      </c>
      <c r="C646" s="4">
        <v>51151000</v>
      </c>
      <c r="D646" s="5">
        <v>1540113</v>
      </c>
      <c r="E646" s="6">
        <f t="shared" si="20"/>
        <v>4326.7241379310344</v>
      </c>
      <c r="F646" s="6">
        <f t="shared" si="21"/>
        <v>692.27586206896558</v>
      </c>
      <c r="G646" s="6">
        <v>5019</v>
      </c>
    </row>
    <row r="647" spans="1:7" x14ac:dyDescent="0.3">
      <c r="A647" s="3" t="s">
        <v>601</v>
      </c>
      <c r="B647" s="3" t="s">
        <v>969</v>
      </c>
      <c r="C647" s="4">
        <v>51151000</v>
      </c>
      <c r="D647" s="5">
        <v>1540113</v>
      </c>
      <c r="E647" s="6">
        <f t="shared" si="20"/>
        <v>4561.2155172413795</v>
      </c>
      <c r="F647" s="6">
        <f t="shared" si="21"/>
        <v>729.79448275862069</v>
      </c>
      <c r="G647" s="6">
        <v>5291.01</v>
      </c>
    </row>
    <row r="648" spans="1:7" x14ac:dyDescent="0.3">
      <c r="A648" s="3" t="s">
        <v>602</v>
      </c>
      <c r="B648" s="3" t="s">
        <v>969</v>
      </c>
      <c r="C648" s="4">
        <v>51151000</v>
      </c>
      <c r="D648" s="5">
        <v>1540113</v>
      </c>
      <c r="E648" s="6">
        <f t="shared" si="20"/>
        <v>3344.8275862068967</v>
      </c>
      <c r="F648" s="6">
        <f t="shared" si="21"/>
        <v>535.17241379310326</v>
      </c>
      <c r="G648" s="6">
        <v>3880</v>
      </c>
    </row>
    <row r="649" spans="1:7" x14ac:dyDescent="0.3">
      <c r="A649" s="3" t="s">
        <v>603</v>
      </c>
      <c r="B649" s="3" t="s">
        <v>969</v>
      </c>
      <c r="C649" s="4">
        <v>51151000</v>
      </c>
      <c r="D649" s="5">
        <v>1540113</v>
      </c>
      <c r="E649" s="6">
        <f t="shared" si="20"/>
        <v>629.31034482758628</v>
      </c>
      <c r="F649" s="6">
        <f t="shared" si="21"/>
        <v>100.68965517241372</v>
      </c>
      <c r="G649" s="6">
        <v>730</v>
      </c>
    </row>
    <row r="650" spans="1:7" x14ac:dyDescent="0.3">
      <c r="A650" s="3" t="s">
        <v>604</v>
      </c>
      <c r="B650" s="3" t="s">
        <v>969</v>
      </c>
      <c r="C650" s="4">
        <v>51151000</v>
      </c>
      <c r="D650" s="5">
        <v>1540113</v>
      </c>
      <c r="E650" s="6">
        <f t="shared" si="20"/>
        <v>3344.8275862068967</v>
      </c>
      <c r="F650" s="6">
        <f t="shared" si="21"/>
        <v>535.17241379310326</v>
      </c>
      <c r="G650" s="6">
        <v>3880</v>
      </c>
    </row>
    <row r="651" spans="1:7" x14ac:dyDescent="0.3">
      <c r="A651" s="3" t="s">
        <v>605</v>
      </c>
      <c r="B651" s="3" t="s">
        <v>969</v>
      </c>
      <c r="C651" s="4">
        <v>51151000</v>
      </c>
      <c r="D651" s="5">
        <v>1540113</v>
      </c>
      <c r="E651" s="6">
        <f t="shared" si="20"/>
        <v>3344.8275862068967</v>
      </c>
      <c r="F651" s="6">
        <f t="shared" si="21"/>
        <v>535.17241379310326</v>
      </c>
      <c r="G651" s="6">
        <v>3880</v>
      </c>
    </row>
    <row r="652" spans="1:7" x14ac:dyDescent="0.3">
      <c r="A652" s="3" t="s">
        <v>606</v>
      </c>
      <c r="B652" s="3" t="s">
        <v>969</v>
      </c>
      <c r="C652" s="4">
        <v>51151000</v>
      </c>
      <c r="D652" s="5">
        <v>1540113</v>
      </c>
      <c r="E652" s="6">
        <f t="shared" si="20"/>
        <v>2677.5862068965521</v>
      </c>
      <c r="F652" s="6">
        <f t="shared" si="21"/>
        <v>428.41379310344792</v>
      </c>
      <c r="G652" s="6">
        <v>3106</v>
      </c>
    </row>
    <row r="653" spans="1:7" x14ac:dyDescent="0.3">
      <c r="A653" s="3" t="s">
        <v>546</v>
      </c>
      <c r="B653" s="3" t="s">
        <v>969</v>
      </c>
      <c r="C653" s="4">
        <v>51151000</v>
      </c>
      <c r="D653" s="5">
        <v>1540113</v>
      </c>
      <c r="E653" s="6">
        <f t="shared" si="20"/>
        <v>2637.9310344827586</v>
      </c>
      <c r="F653" s="6">
        <f t="shared" si="21"/>
        <v>422.06896551724139</v>
      </c>
      <c r="G653" s="6">
        <v>3060</v>
      </c>
    </row>
    <row r="654" spans="1:7" x14ac:dyDescent="0.3">
      <c r="A654" s="3" t="s">
        <v>607</v>
      </c>
      <c r="B654" s="3" t="s">
        <v>969</v>
      </c>
      <c r="C654" s="4">
        <v>51151000</v>
      </c>
      <c r="D654" s="5">
        <v>1540113</v>
      </c>
      <c r="E654" s="6">
        <f t="shared" si="20"/>
        <v>3077.5862068965521</v>
      </c>
      <c r="F654" s="6">
        <f t="shared" si="21"/>
        <v>492.41379310344792</v>
      </c>
      <c r="G654" s="6">
        <v>3570</v>
      </c>
    </row>
    <row r="655" spans="1:7" x14ac:dyDescent="0.3">
      <c r="A655" s="3" t="s">
        <v>608</v>
      </c>
      <c r="B655" s="3" t="s">
        <v>969</v>
      </c>
      <c r="C655" s="4">
        <v>51151000</v>
      </c>
      <c r="D655" s="5">
        <v>1540113</v>
      </c>
      <c r="E655" s="6">
        <f t="shared" si="20"/>
        <v>2327.5862068965521</v>
      </c>
      <c r="F655" s="6">
        <f t="shared" si="21"/>
        <v>372.41379310344792</v>
      </c>
      <c r="G655" s="6">
        <v>2700</v>
      </c>
    </row>
    <row r="656" spans="1:7" x14ac:dyDescent="0.3">
      <c r="A656" s="3" t="s">
        <v>609</v>
      </c>
      <c r="B656" s="3" t="s">
        <v>969</v>
      </c>
      <c r="C656" s="4">
        <v>51151000</v>
      </c>
      <c r="D656" s="5">
        <v>1540113</v>
      </c>
      <c r="E656" s="6">
        <f t="shared" si="20"/>
        <v>1442.2413793103449</v>
      </c>
      <c r="F656" s="6">
        <f t="shared" si="21"/>
        <v>230.75862068965512</v>
      </c>
      <c r="G656" s="6">
        <v>1673</v>
      </c>
    </row>
    <row r="657" spans="1:7" x14ac:dyDescent="0.3">
      <c r="A657" s="3" t="s">
        <v>610</v>
      </c>
      <c r="B657" s="3" t="s">
        <v>969</v>
      </c>
      <c r="C657" s="4">
        <v>51151000</v>
      </c>
      <c r="D657" s="5">
        <v>1540113</v>
      </c>
      <c r="E657" s="6">
        <f t="shared" si="20"/>
        <v>2051.7241379310344</v>
      </c>
      <c r="F657" s="6">
        <f t="shared" si="21"/>
        <v>328.27586206896558</v>
      </c>
      <c r="G657" s="6">
        <v>2380</v>
      </c>
    </row>
    <row r="658" spans="1:7" x14ac:dyDescent="0.3">
      <c r="A658" s="3" t="s">
        <v>611</v>
      </c>
      <c r="B658" s="3" t="s">
        <v>969</v>
      </c>
      <c r="C658" s="4">
        <v>51151000</v>
      </c>
      <c r="D658" s="5">
        <v>1540113</v>
      </c>
      <c r="E658" s="6">
        <f t="shared" si="20"/>
        <v>827.58620689655174</v>
      </c>
      <c r="F658" s="6">
        <f t="shared" si="21"/>
        <v>132.41379310344826</v>
      </c>
      <c r="G658" s="6">
        <v>960</v>
      </c>
    </row>
    <row r="659" spans="1:7" x14ac:dyDescent="0.3">
      <c r="A659" s="3" t="s">
        <v>612</v>
      </c>
      <c r="B659" s="3" t="s">
        <v>969</v>
      </c>
      <c r="C659" s="4">
        <v>51151000</v>
      </c>
      <c r="D659" s="5">
        <v>1540113</v>
      </c>
      <c r="E659" s="6">
        <f t="shared" si="20"/>
        <v>4119.1810344827591</v>
      </c>
      <c r="F659" s="6">
        <f t="shared" si="21"/>
        <v>659.06896551724094</v>
      </c>
      <c r="G659" s="6">
        <v>4778.25</v>
      </c>
    </row>
    <row r="660" spans="1:7" x14ac:dyDescent="0.3">
      <c r="A660" s="3" t="s">
        <v>613</v>
      </c>
      <c r="B660" s="3" t="s">
        <v>969</v>
      </c>
      <c r="C660" s="4">
        <v>51151000</v>
      </c>
      <c r="D660" s="5">
        <v>1540113</v>
      </c>
      <c r="E660" s="6">
        <f t="shared" si="20"/>
        <v>2844.8275862068967</v>
      </c>
      <c r="F660" s="6">
        <f t="shared" si="21"/>
        <v>455.17241379310326</v>
      </c>
      <c r="G660" s="6">
        <v>3300</v>
      </c>
    </row>
    <row r="661" spans="1:7" x14ac:dyDescent="0.3">
      <c r="A661" s="3" t="s">
        <v>614</v>
      </c>
      <c r="B661" s="3" t="s">
        <v>969</v>
      </c>
      <c r="C661" s="4">
        <v>51151000</v>
      </c>
      <c r="D661" s="5">
        <v>1540113</v>
      </c>
      <c r="E661" s="6">
        <f t="shared" si="20"/>
        <v>2678.4482758620693</v>
      </c>
      <c r="F661" s="6">
        <f t="shared" si="21"/>
        <v>428.55172413793071</v>
      </c>
      <c r="G661" s="6">
        <v>3107</v>
      </c>
    </row>
    <row r="662" spans="1:7" x14ac:dyDescent="0.3">
      <c r="A662" s="3" t="s">
        <v>615</v>
      </c>
      <c r="B662" s="3" t="s">
        <v>969</v>
      </c>
      <c r="C662" s="4">
        <v>51151000</v>
      </c>
      <c r="D662" s="5">
        <v>1540113</v>
      </c>
      <c r="E662" s="6">
        <f t="shared" si="20"/>
        <v>3446.1206896551726</v>
      </c>
      <c r="F662" s="6">
        <f t="shared" si="21"/>
        <v>551.37931034482745</v>
      </c>
      <c r="G662" s="6">
        <v>3997.5</v>
      </c>
    </row>
    <row r="663" spans="1:7" x14ac:dyDescent="0.3">
      <c r="A663" s="3" t="s">
        <v>616</v>
      </c>
      <c r="B663" s="3" t="s">
        <v>969</v>
      </c>
      <c r="C663" s="4">
        <v>51151000</v>
      </c>
      <c r="D663" s="5">
        <v>1540113</v>
      </c>
      <c r="E663" s="6">
        <f t="shared" si="20"/>
        <v>1181.0517241379312</v>
      </c>
      <c r="F663" s="6">
        <f t="shared" si="21"/>
        <v>188.96827586206882</v>
      </c>
      <c r="G663" s="6">
        <v>1370.02</v>
      </c>
    </row>
    <row r="664" spans="1:7" x14ac:dyDescent="0.3">
      <c r="A664" s="3" t="s">
        <v>617</v>
      </c>
      <c r="B664" s="3" t="s">
        <v>969</v>
      </c>
      <c r="C664" s="4">
        <v>51151000</v>
      </c>
      <c r="D664" s="5">
        <v>1540113</v>
      </c>
      <c r="E664" s="6">
        <f t="shared" si="20"/>
        <v>1482.7586206896553</v>
      </c>
      <c r="F664" s="6">
        <f t="shared" si="21"/>
        <v>237.24137931034466</v>
      </c>
      <c r="G664" s="6">
        <v>1720</v>
      </c>
    </row>
    <row r="665" spans="1:7" x14ac:dyDescent="0.3">
      <c r="A665" s="3" t="s">
        <v>618</v>
      </c>
      <c r="B665" s="3" t="s">
        <v>969</v>
      </c>
      <c r="C665" s="4">
        <v>51151000</v>
      </c>
      <c r="D665" s="5">
        <v>1540113</v>
      </c>
      <c r="E665" s="6">
        <f t="shared" si="20"/>
        <v>1482.7586206896553</v>
      </c>
      <c r="F665" s="6">
        <f t="shared" si="21"/>
        <v>237.24137931034466</v>
      </c>
      <c r="G665" s="6">
        <v>1720</v>
      </c>
    </row>
    <row r="666" spans="1:7" x14ac:dyDescent="0.3">
      <c r="A666" s="3" t="s">
        <v>619</v>
      </c>
      <c r="B666" s="3" t="s">
        <v>969</v>
      </c>
      <c r="C666" s="4">
        <v>51151000</v>
      </c>
      <c r="D666" s="5">
        <v>1540113</v>
      </c>
      <c r="E666" s="6">
        <f t="shared" si="20"/>
        <v>1181.0517241379312</v>
      </c>
      <c r="F666" s="6">
        <f t="shared" si="21"/>
        <v>188.96827586206882</v>
      </c>
      <c r="G666" s="6">
        <v>1370.02</v>
      </c>
    </row>
    <row r="667" spans="1:7" x14ac:dyDescent="0.3">
      <c r="A667" s="3" t="s">
        <v>620</v>
      </c>
      <c r="B667" s="3" t="s">
        <v>969</v>
      </c>
      <c r="C667" s="4">
        <v>51151000</v>
      </c>
      <c r="D667" s="5">
        <v>1540113</v>
      </c>
      <c r="E667" s="6">
        <f t="shared" si="20"/>
        <v>1896.5517241379312</v>
      </c>
      <c r="F667" s="6">
        <f t="shared" si="21"/>
        <v>303.44827586206884</v>
      </c>
      <c r="G667" s="6">
        <v>2200</v>
      </c>
    </row>
    <row r="668" spans="1:7" x14ac:dyDescent="0.3">
      <c r="A668" s="3" t="s">
        <v>621</v>
      </c>
      <c r="B668" s="3" t="s">
        <v>969</v>
      </c>
      <c r="C668" s="4">
        <v>51151000</v>
      </c>
      <c r="D668" s="5">
        <v>1540113</v>
      </c>
      <c r="E668" s="6">
        <f t="shared" si="20"/>
        <v>1422.4137931034484</v>
      </c>
      <c r="F668" s="6">
        <f t="shared" si="21"/>
        <v>227.58620689655163</v>
      </c>
      <c r="G668" s="6">
        <v>1650</v>
      </c>
    </row>
    <row r="669" spans="1:7" x14ac:dyDescent="0.3">
      <c r="A669" s="3" t="s">
        <v>622</v>
      </c>
      <c r="B669" s="3" t="s">
        <v>969</v>
      </c>
      <c r="C669" s="4">
        <v>51151000</v>
      </c>
      <c r="D669" s="5">
        <v>1540113</v>
      </c>
      <c r="E669" s="6">
        <f t="shared" si="20"/>
        <v>1431.0344827586207</v>
      </c>
      <c r="F669" s="6">
        <f t="shared" si="21"/>
        <v>228.9655172413793</v>
      </c>
      <c r="G669" s="6">
        <v>1660</v>
      </c>
    </row>
    <row r="670" spans="1:7" x14ac:dyDescent="0.3">
      <c r="A670" s="3" t="s">
        <v>593</v>
      </c>
      <c r="B670" s="3" t="s">
        <v>969</v>
      </c>
      <c r="C670" s="4">
        <v>51151000</v>
      </c>
      <c r="D670" s="5">
        <v>1540113</v>
      </c>
      <c r="E670" s="6">
        <f t="shared" si="20"/>
        <v>1181.0517241379312</v>
      </c>
      <c r="F670" s="6">
        <f t="shared" si="21"/>
        <v>188.96827586206882</v>
      </c>
      <c r="G670" s="6">
        <v>1370.02</v>
      </c>
    </row>
    <row r="671" spans="1:7" x14ac:dyDescent="0.3">
      <c r="A671" s="3" t="s">
        <v>623</v>
      </c>
      <c r="B671" s="3" t="s">
        <v>969</v>
      </c>
      <c r="C671" s="4">
        <v>51151000</v>
      </c>
      <c r="D671" s="5">
        <v>1540113</v>
      </c>
      <c r="E671" s="6">
        <f t="shared" si="20"/>
        <v>2155.1724137931037</v>
      </c>
      <c r="F671" s="6">
        <f t="shared" si="21"/>
        <v>344.82758620689629</v>
      </c>
      <c r="G671" s="6">
        <v>2500</v>
      </c>
    </row>
    <row r="672" spans="1:7" x14ac:dyDescent="0.3">
      <c r="A672" s="3" t="s">
        <v>624</v>
      </c>
      <c r="B672" s="3" t="s">
        <v>969</v>
      </c>
      <c r="C672" s="4">
        <v>51151000</v>
      </c>
      <c r="D672" s="5">
        <v>1540113</v>
      </c>
      <c r="E672" s="6">
        <f t="shared" si="20"/>
        <v>429.31034482758622</v>
      </c>
      <c r="F672" s="6">
        <f t="shared" si="21"/>
        <v>68.689655172413779</v>
      </c>
      <c r="G672" s="6">
        <v>498</v>
      </c>
    </row>
    <row r="673" spans="1:7" x14ac:dyDescent="0.3">
      <c r="A673" s="3" t="s">
        <v>592</v>
      </c>
      <c r="B673" s="3" t="s">
        <v>969</v>
      </c>
      <c r="C673" s="4">
        <v>51151000</v>
      </c>
      <c r="D673" s="5">
        <v>1540113</v>
      </c>
      <c r="E673" s="6">
        <f t="shared" si="20"/>
        <v>1482.7586206896553</v>
      </c>
      <c r="F673" s="6">
        <f t="shared" si="21"/>
        <v>237.24137931034466</v>
      </c>
      <c r="G673" s="6">
        <v>1720</v>
      </c>
    </row>
    <row r="674" spans="1:7" x14ac:dyDescent="0.3">
      <c r="A674" s="3" t="s">
        <v>625</v>
      </c>
      <c r="B674" s="3" t="s">
        <v>969</v>
      </c>
      <c r="C674" s="4">
        <v>51151000</v>
      </c>
      <c r="D674" s="5">
        <v>1540113</v>
      </c>
      <c r="E674" s="6">
        <f t="shared" si="20"/>
        <v>1896.5517241379312</v>
      </c>
      <c r="F674" s="6">
        <f t="shared" si="21"/>
        <v>303.44827586206884</v>
      </c>
      <c r="G674" s="6">
        <v>2200</v>
      </c>
    </row>
    <row r="675" spans="1:7" x14ac:dyDescent="0.3">
      <c r="A675" s="3" t="s">
        <v>626</v>
      </c>
      <c r="B675" s="3" t="s">
        <v>969</v>
      </c>
      <c r="C675" s="4">
        <v>51151000</v>
      </c>
      <c r="D675" s="5">
        <v>1540113</v>
      </c>
      <c r="E675" s="6">
        <f t="shared" si="20"/>
        <v>1442.2413793103449</v>
      </c>
      <c r="F675" s="6">
        <f t="shared" si="21"/>
        <v>230.75862068965512</v>
      </c>
      <c r="G675" s="6">
        <v>1673</v>
      </c>
    </row>
    <row r="676" spans="1:7" x14ac:dyDescent="0.3">
      <c r="A676" s="3" t="s">
        <v>627</v>
      </c>
      <c r="B676" s="3" t="s">
        <v>969</v>
      </c>
      <c r="C676" s="4">
        <v>51151000</v>
      </c>
      <c r="D676" s="5">
        <v>1540113</v>
      </c>
      <c r="E676" s="6">
        <f t="shared" si="20"/>
        <v>4326.7241379310344</v>
      </c>
      <c r="F676" s="6">
        <f t="shared" si="21"/>
        <v>692.27586206896558</v>
      </c>
      <c r="G676" s="6">
        <v>5019</v>
      </c>
    </row>
    <row r="677" spans="1:7" x14ac:dyDescent="0.3">
      <c r="A677" s="3" t="s">
        <v>628</v>
      </c>
      <c r="B677" s="3" t="s">
        <v>969</v>
      </c>
      <c r="C677" s="4">
        <v>51151000</v>
      </c>
      <c r="D677" s="5">
        <v>1540113</v>
      </c>
      <c r="E677" s="6">
        <f t="shared" si="20"/>
        <v>4306.8965517241386</v>
      </c>
      <c r="F677" s="6">
        <f t="shared" si="21"/>
        <v>689.10344827586141</v>
      </c>
      <c r="G677" s="6">
        <v>4996</v>
      </c>
    </row>
    <row r="678" spans="1:7" x14ac:dyDescent="0.3">
      <c r="A678" s="3" t="s">
        <v>629</v>
      </c>
      <c r="B678" s="3" t="s">
        <v>969</v>
      </c>
      <c r="C678" s="4">
        <v>51151000</v>
      </c>
      <c r="D678" s="5">
        <v>1540113</v>
      </c>
      <c r="E678" s="6">
        <f t="shared" si="20"/>
        <v>2822.7327586206898</v>
      </c>
      <c r="F678" s="6">
        <f t="shared" si="21"/>
        <v>451.63724137931013</v>
      </c>
      <c r="G678" s="6">
        <v>3274.37</v>
      </c>
    </row>
    <row r="679" spans="1:7" x14ac:dyDescent="0.3">
      <c r="A679" s="3" t="s">
        <v>630</v>
      </c>
      <c r="B679" s="3" t="s">
        <v>969</v>
      </c>
      <c r="C679" s="4">
        <v>51151000</v>
      </c>
      <c r="D679" s="5">
        <v>1540113</v>
      </c>
      <c r="E679" s="6">
        <f t="shared" si="20"/>
        <v>2844.8275862068967</v>
      </c>
      <c r="F679" s="6">
        <f t="shared" si="21"/>
        <v>455.17241379310326</v>
      </c>
      <c r="G679" s="6">
        <v>3300</v>
      </c>
    </row>
    <row r="680" spans="1:7" x14ac:dyDescent="0.3">
      <c r="A680" s="3" t="s">
        <v>620</v>
      </c>
      <c r="B680" s="3" t="s">
        <v>969</v>
      </c>
      <c r="C680" s="4">
        <v>51151000</v>
      </c>
      <c r="D680" s="5">
        <v>1540113</v>
      </c>
      <c r="E680" s="6">
        <f t="shared" si="20"/>
        <v>1896.5517241379312</v>
      </c>
      <c r="F680" s="6">
        <f t="shared" si="21"/>
        <v>303.44827586206884</v>
      </c>
      <c r="G680" s="6">
        <v>2200</v>
      </c>
    </row>
    <row r="681" spans="1:7" x14ac:dyDescent="0.3">
      <c r="A681" s="3" t="s">
        <v>631</v>
      </c>
      <c r="B681" s="3" t="s">
        <v>969</v>
      </c>
      <c r="C681" s="4">
        <v>51151000</v>
      </c>
      <c r="D681" s="5">
        <v>1540113</v>
      </c>
      <c r="E681" s="6">
        <f t="shared" si="20"/>
        <v>1724.1379310344828</v>
      </c>
      <c r="F681" s="6">
        <f t="shared" si="21"/>
        <v>275.86206896551721</v>
      </c>
      <c r="G681" s="6">
        <v>2000</v>
      </c>
    </row>
    <row r="682" spans="1:7" x14ac:dyDescent="0.3">
      <c r="A682" s="3" t="s">
        <v>467</v>
      </c>
      <c r="B682" s="3" t="s">
        <v>969</v>
      </c>
      <c r="C682" s="4">
        <v>51151000</v>
      </c>
      <c r="D682" s="5">
        <v>1540113</v>
      </c>
      <c r="E682" s="6">
        <f t="shared" si="20"/>
        <v>1300</v>
      </c>
      <c r="F682" s="6">
        <f t="shared" si="21"/>
        <v>208</v>
      </c>
      <c r="G682" s="6">
        <v>1508</v>
      </c>
    </row>
    <row r="683" spans="1:7" x14ac:dyDescent="0.3">
      <c r="A683" s="3" t="s">
        <v>632</v>
      </c>
      <c r="B683" s="3" t="s">
        <v>969</v>
      </c>
      <c r="C683" s="4">
        <v>51151000</v>
      </c>
      <c r="D683" s="5">
        <v>1540113</v>
      </c>
      <c r="E683" s="6">
        <f t="shared" si="20"/>
        <v>1896.5517241379312</v>
      </c>
      <c r="F683" s="6">
        <f t="shared" si="21"/>
        <v>303.44827586206884</v>
      </c>
      <c r="G683" s="6">
        <v>2200</v>
      </c>
    </row>
    <row r="684" spans="1:7" x14ac:dyDescent="0.3">
      <c r="A684" s="3" t="s">
        <v>536</v>
      </c>
      <c r="B684" s="3" t="s">
        <v>969</v>
      </c>
      <c r="C684" s="4">
        <v>51151000</v>
      </c>
      <c r="D684" s="5">
        <v>1540113</v>
      </c>
      <c r="E684" s="6">
        <f t="shared" si="20"/>
        <v>1610.2586206896553</v>
      </c>
      <c r="F684" s="6">
        <f t="shared" si="21"/>
        <v>257.64137931034475</v>
      </c>
      <c r="G684" s="6">
        <v>1867.9</v>
      </c>
    </row>
    <row r="685" spans="1:7" x14ac:dyDescent="0.3">
      <c r="A685" s="3" t="s">
        <v>467</v>
      </c>
      <c r="B685" s="3" t="s">
        <v>969</v>
      </c>
      <c r="C685" s="4">
        <v>51151000</v>
      </c>
      <c r="D685" s="5">
        <v>1540113</v>
      </c>
      <c r="E685" s="6">
        <f t="shared" si="20"/>
        <v>1300</v>
      </c>
      <c r="F685" s="6">
        <f t="shared" si="21"/>
        <v>208</v>
      </c>
      <c r="G685" s="6">
        <v>1508</v>
      </c>
    </row>
    <row r="686" spans="1:7" x14ac:dyDescent="0.3">
      <c r="A686" s="3" t="s">
        <v>536</v>
      </c>
      <c r="B686" s="3" t="s">
        <v>969</v>
      </c>
      <c r="C686" s="4">
        <v>51151000</v>
      </c>
      <c r="D686" s="5">
        <v>1540113</v>
      </c>
      <c r="E686" s="6">
        <f t="shared" si="20"/>
        <v>862.06896551724139</v>
      </c>
      <c r="F686" s="6">
        <f t="shared" si="21"/>
        <v>137.93103448275861</v>
      </c>
      <c r="G686" s="6">
        <v>1000</v>
      </c>
    </row>
    <row r="687" spans="1:7" x14ac:dyDescent="0.3">
      <c r="A687" s="3" t="s">
        <v>633</v>
      </c>
      <c r="B687" s="3" t="s">
        <v>969</v>
      </c>
      <c r="C687" s="4">
        <v>51151000</v>
      </c>
      <c r="D687" s="5">
        <v>1540113</v>
      </c>
      <c r="E687" s="6">
        <f t="shared" si="20"/>
        <v>948.27586206896558</v>
      </c>
      <c r="F687" s="6">
        <f t="shared" si="21"/>
        <v>151.72413793103442</v>
      </c>
      <c r="G687" s="6">
        <v>1100</v>
      </c>
    </row>
    <row r="688" spans="1:7" x14ac:dyDescent="0.3">
      <c r="A688" s="3" t="s">
        <v>467</v>
      </c>
      <c r="B688" s="3" t="s">
        <v>969</v>
      </c>
      <c r="C688" s="4">
        <v>51151000</v>
      </c>
      <c r="D688" s="5">
        <v>1540113</v>
      </c>
      <c r="E688" s="6">
        <f t="shared" si="20"/>
        <v>568.9655172413793</v>
      </c>
      <c r="F688" s="6">
        <f t="shared" si="21"/>
        <v>91.034482758620697</v>
      </c>
      <c r="G688" s="6">
        <v>660</v>
      </c>
    </row>
    <row r="689" spans="1:7" x14ac:dyDescent="0.3">
      <c r="A689" s="3" t="s">
        <v>537</v>
      </c>
      <c r="B689" s="3" t="s">
        <v>969</v>
      </c>
      <c r="C689" s="4">
        <v>51151000</v>
      </c>
      <c r="D689" s="5">
        <v>1540113</v>
      </c>
      <c r="E689" s="6">
        <f t="shared" si="20"/>
        <v>1300</v>
      </c>
      <c r="F689" s="6">
        <f t="shared" si="21"/>
        <v>208</v>
      </c>
      <c r="G689" s="6">
        <v>1508</v>
      </c>
    </row>
    <row r="690" spans="1:7" x14ac:dyDescent="0.3">
      <c r="A690" s="3" t="s">
        <v>634</v>
      </c>
      <c r="B690" s="3" t="s">
        <v>969</v>
      </c>
      <c r="C690" s="4">
        <v>51151000</v>
      </c>
      <c r="D690" s="5">
        <v>1540113</v>
      </c>
      <c r="E690" s="6">
        <f t="shared" si="20"/>
        <v>1896.5517241379312</v>
      </c>
      <c r="F690" s="6">
        <f t="shared" si="21"/>
        <v>303.44827586206884</v>
      </c>
      <c r="G690" s="6">
        <v>2200</v>
      </c>
    </row>
    <row r="691" spans="1:7" x14ac:dyDescent="0.3">
      <c r="A691" s="3" t="s">
        <v>635</v>
      </c>
      <c r="B691" s="3" t="s">
        <v>969</v>
      </c>
      <c r="C691" s="4">
        <v>51151000</v>
      </c>
      <c r="D691" s="5">
        <v>1540113</v>
      </c>
      <c r="E691" s="6">
        <f t="shared" si="20"/>
        <v>1724.1379310344828</v>
      </c>
      <c r="F691" s="6">
        <f t="shared" si="21"/>
        <v>275.86206896551721</v>
      </c>
      <c r="G691" s="6">
        <v>2000</v>
      </c>
    </row>
    <row r="692" spans="1:7" x14ac:dyDescent="0.3">
      <c r="A692" s="3" t="s">
        <v>636</v>
      </c>
      <c r="B692" s="3" t="s">
        <v>969</v>
      </c>
      <c r="C692" s="4">
        <v>51151000</v>
      </c>
      <c r="D692" s="5">
        <v>1540113</v>
      </c>
      <c r="E692" s="6">
        <f t="shared" si="20"/>
        <v>629.31034482758628</v>
      </c>
      <c r="F692" s="6">
        <f t="shared" si="21"/>
        <v>100.68965517241372</v>
      </c>
      <c r="G692" s="6">
        <v>730</v>
      </c>
    </row>
    <row r="693" spans="1:7" x14ac:dyDescent="0.3">
      <c r="A693" s="3" t="s">
        <v>637</v>
      </c>
      <c r="B693" s="3" t="s">
        <v>969</v>
      </c>
      <c r="C693" s="4">
        <v>51151000</v>
      </c>
      <c r="D693" s="5">
        <v>1540113</v>
      </c>
      <c r="E693" s="6">
        <f t="shared" si="20"/>
        <v>1551.7241379310346</v>
      </c>
      <c r="F693" s="6">
        <f t="shared" si="21"/>
        <v>248.27586206896535</v>
      </c>
      <c r="G693" s="6">
        <v>1800</v>
      </c>
    </row>
    <row r="694" spans="1:7" x14ac:dyDescent="0.3">
      <c r="A694" s="3" t="s">
        <v>638</v>
      </c>
      <c r="B694" s="3" t="s">
        <v>969</v>
      </c>
      <c r="C694" s="4">
        <v>51151000</v>
      </c>
      <c r="D694" s="5">
        <v>1540113</v>
      </c>
      <c r="E694" s="6">
        <f t="shared" ref="E694:E750" si="22">+G694-F694</f>
        <v>4103.4482758620688</v>
      </c>
      <c r="F694" s="6">
        <f t="shared" ref="F694:F750" si="23">+G694 -(G694/1.16)</f>
        <v>656.55172413793116</v>
      </c>
      <c r="G694" s="6">
        <v>4760</v>
      </c>
    </row>
    <row r="695" spans="1:7" x14ac:dyDescent="0.3">
      <c r="A695" s="3" t="s">
        <v>639</v>
      </c>
      <c r="B695" s="3" t="s">
        <v>969</v>
      </c>
      <c r="C695" s="4">
        <v>51151000</v>
      </c>
      <c r="D695" s="5">
        <v>1540113</v>
      </c>
      <c r="E695" s="6">
        <f t="shared" si="22"/>
        <v>4326.7241379310344</v>
      </c>
      <c r="F695" s="6">
        <f t="shared" si="23"/>
        <v>692.27586206896558</v>
      </c>
      <c r="G695" s="6">
        <v>5019</v>
      </c>
    </row>
    <row r="696" spans="1:7" x14ac:dyDescent="0.3">
      <c r="A696" s="3" t="s">
        <v>546</v>
      </c>
      <c r="B696" s="3" t="s">
        <v>969</v>
      </c>
      <c r="C696" s="4">
        <v>51151000</v>
      </c>
      <c r="D696" s="5">
        <v>1540113</v>
      </c>
      <c r="E696" s="6">
        <f t="shared" si="22"/>
        <v>3182.7586206896553</v>
      </c>
      <c r="F696" s="6">
        <f t="shared" si="23"/>
        <v>509.24137931034466</v>
      </c>
      <c r="G696" s="6">
        <v>3692</v>
      </c>
    </row>
    <row r="697" spans="1:7" x14ac:dyDescent="0.3">
      <c r="A697" s="3" t="s">
        <v>640</v>
      </c>
      <c r="B697" s="3" t="s">
        <v>969</v>
      </c>
      <c r="C697" s="4">
        <v>51151000</v>
      </c>
      <c r="D697" s="5">
        <v>1540113</v>
      </c>
      <c r="E697" s="6">
        <f t="shared" si="22"/>
        <v>4082.5172413793107</v>
      </c>
      <c r="F697" s="6">
        <f t="shared" si="23"/>
        <v>653.20275862068956</v>
      </c>
      <c r="G697" s="6">
        <v>4735.72</v>
      </c>
    </row>
    <row r="698" spans="1:7" x14ac:dyDescent="0.3">
      <c r="A698" s="3" t="s">
        <v>641</v>
      </c>
      <c r="B698" s="3" t="s">
        <v>969</v>
      </c>
      <c r="C698" s="4">
        <v>51151000</v>
      </c>
      <c r="D698" s="5">
        <v>1540113</v>
      </c>
      <c r="E698" s="6">
        <f t="shared" si="22"/>
        <v>3793.1034482758623</v>
      </c>
      <c r="F698" s="6">
        <f t="shared" si="23"/>
        <v>606.89655172413768</v>
      </c>
      <c r="G698" s="6">
        <v>4400</v>
      </c>
    </row>
    <row r="699" spans="1:7" x14ac:dyDescent="0.3">
      <c r="A699" s="3" t="s">
        <v>642</v>
      </c>
      <c r="B699" s="3" t="s">
        <v>969</v>
      </c>
      <c r="C699" s="4">
        <v>51151000</v>
      </c>
      <c r="D699" s="5">
        <v>1540113</v>
      </c>
      <c r="E699" s="6">
        <f t="shared" si="22"/>
        <v>4267.2413793103451</v>
      </c>
      <c r="F699" s="6">
        <f t="shared" si="23"/>
        <v>682.75862068965489</v>
      </c>
      <c r="G699" s="6">
        <v>4950</v>
      </c>
    </row>
    <row r="700" spans="1:7" x14ac:dyDescent="0.3">
      <c r="A700" s="3" t="s">
        <v>643</v>
      </c>
      <c r="B700" s="3" t="s">
        <v>969</v>
      </c>
      <c r="C700" s="4">
        <v>51151000</v>
      </c>
      <c r="D700" s="5">
        <v>1540113</v>
      </c>
      <c r="E700" s="6">
        <f t="shared" si="22"/>
        <v>1442.2413793103449</v>
      </c>
      <c r="F700" s="6">
        <f t="shared" si="23"/>
        <v>230.75862068965512</v>
      </c>
      <c r="G700" s="6">
        <v>1673</v>
      </c>
    </row>
    <row r="701" spans="1:7" x14ac:dyDescent="0.3">
      <c r="A701" s="3" t="s">
        <v>644</v>
      </c>
      <c r="B701" s="3" t="s">
        <v>969</v>
      </c>
      <c r="C701" s="4">
        <v>51151000</v>
      </c>
      <c r="D701" s="5">
        <v>1540113</v>
      </c>
      <c r="E701" s="6">
        <f t="shared" si="22"/>
        <v>1948.2758620689656</v>
      </c>
      <c r="F701" s="6">
        <f t="shared" si="23"/>
        <v>311.72413793103442</v>
      </c>
      <c r="G701" s="6">
        <v>2260</v>
      </c>
    </row>
    <row r="702" spans="1:7" x14ac:dyDescent="0.3">
      <c r="A702" s="3" t="s">
        <v>645</v>
      </c>
      <c r="B702" s="3" t="s">
        <v>969</v>
      </c>
      <c r="C702" s="4">
        <v>51151000</v>
      </c>
      <c r="D702" s="5">
        <v>1540113</v>
      </c>
      <c r="E702" s="6">
        <f t="shared" si="22"/>
        <v>2051.7241379310344</v>
      </c>
      <c r="F702" s="6">
        <f t="shared" si="23"/>
        <v>328.27586206896558</v>
      </c>
      <c r="G702" s="6">
        <v>2380</v>
      </c>
    </row>
    <row r="703" spans="1:7" x14ac:dyDescent="0.3">
      <c r="A703" s="3" t="s">
        <v>646</v>
      </c>
      <c r="B703" s="3" t="s">
        <v>969</v>
      </c>
      <c r="C703" s="4">
        <v>51151000</v>
      </c>
      <c r="D703" s="5">
        <v>1540113</v>
      </c>
      <c r="E703" s="6">
        <f t="shared" si="22"/>
        <v>1950.0000000000002</v>
      </c>
      <c r="F703" s="6">
        <f t="shared" si="23"/>
        <v>311.99999999999977</v>
      </c>
      <c r="G703" s="6">
        <v>2262</v>
      </c>
    </row>
    <row r="704" spans="1:7" x14ac:dyDescent="0.3">
      <c r="A704" s="3" t="s">
        <v>647</v>
      </c>
      <c r="B704" s="3" t="s">
        <v>969</v>
      </c>
      <c r="C704" s="4">
        <v>51151000</v>
      </c>
      <c r="D704" s="5">
        <v>1540113</v>
      </c>
      <c r="E704" s="6">
        <f t="shared" si="22"/>
        <v>2153.4482758620693</v>
      </c>
      <c r="F704" s="6">
        <f t="shared" si="23"/>
        <v>344.55172413793071</v>
      </c>
      <c r="G704" s="6">
        <v>2498</v>
      </c>
    </row>
    <row r="705" spans="1:7" x14ac:dyDescent="0.3">
      <c r="A705" s="3" t="s">
        <v>648</v>
      </c>
      <c r="B705" s="3" t="s">
        <v>969</v>
      </c>
      <c r="C705" s="4">
        <v>51151000</v>
      </c>
      <c r="D705" s="5">
        <v>1540113</v>
      </c>
      <c r="E705" s="6">
        <f t="shared" si="22"/>
        <v>1442.2413793103449</v>
      </c>
      <c r="F705" s="6">
        <f t="shared" si="23"/>
        <v>230.75862068965512</v>
      </c>
      <c r="G705" s="6">
        <v>1673</v>
      </c>
    </row>
    <row r="706" spans="1:7" x14ac:dyDescent="0.3">
      <c r="A706" s="3" t="s">
        <v>464</v>
      </c>
      <c r="B706" s="3" t="s">
        <v>969</v>
      </c>
      <c r="C706" s="4">
        <v>51151000</v>
      </c>
      <c r="D706" s="5">
        <v>1540113</v>
      </c>
      <c r="E706" s="6">
        <f t="shared" si="22"/>
        <v>431.0344827586207</v>
      </c>
      <c r="F706" s="6">
        <f t="shared" si="23"/>
        <v>68.965517241379303</v>
      </c>
      <c r="G706" s="6">
        <v>500</v>
      </c>
    </row>
    <row r="707" spans="1:7" x14ac:dyDescent="0.3">
      <c r="A707" s="3" t="s">
        <v>649</v>
      </c>
      <c r="B707" s="3" t="s">
        <v>969</v>
      </c>
      <c r="C707" s="4">
        <v>51151000</v>
      </c>
      <c r="D707" s="5">
        <v>1540113</v>
      </c>
      <c r="E707" s="6">
        <f t="shared" si="22"/>
        <v>2153.4482758620693</v>
      </c>
      <c r="F707" s="6">
        <f t="shared" si="23"/>
        <v>344.55172413793071</v>
      </c>
      <c r="G707" s="6">
        <v>2498</v>
      </c>
    </row>
    <row r="708" spans="1:7" x14ac:dyDescent="0.3">
      <c r="A708" s="3" t="s">
        <v>650</v>
      </c>
      <c r="B708" s="3" t="s">
        <v>969</v>
      </c>
      <c r="C708" s="4">
        <v>51151000</v>
      </c>
      <c r="D708" s="5">
        <v>1540113</v>
      </c>
      <c r="E708" s="6">
        <f t="shared" si="22"/>
        <v>1442.2413793103449</v>
      </c>
      <c r="F708" s="6">
        <f t="shared" si="23"/>
        <v>230.75862068965512</v>
      </c>
      <c r="G708" s="6">
        <v>1673</v>
      </c>
    </row>
    <row r="709" spans="1:7" x14ac:dyDescent="0.3">
      <c r="A709" s="3" t="s">
        <v>651</v>
      </c>
      <c r="B709" s="3" t="s">
        <v>969</v>
      </c>
      <c r="C709" s="4">
        <v>51151000</v>
      </c>
      <c r="D709" s="5">
        <v>1540114</v>
      </c>
      <c r="E709" s="6">
        <f t="shared" si="22"/>
        <v>2564.6551724137935</v>
      </c>
      <c r="F709" s="6">
        <f t="shared" si="23"/>
        <v>410.34482758620652</v>
      </c>
      <c r="G709" s="6">
        <v>2975</v>
      </c>
    </row>
    <row r="710" spans="1:7" x14ac:dyDescent="0.3">
      <c r="A710" s="3" t="s">
        <v>652</v>
      </c>
      <c r="B710" s="3" t="s">
        <v>969</v>
      </c>
      <c r="C710" s="4">
        <v>51151000</v>
      </c>
      <c r="D710" s="5">
        <v>1540114</v>
      </c>
      <c r="E710" s="6">
        <f t="shared" si="22"/>
        <v>2514.0431034482758</v>
      </c>
      <c r="F710" s="6">
        <f t="shared" si="23"/>
        <v>402.24689655172415</v>
      </c>
      <c r="G710" s="6">
        <v>2916.29</v>
      </c>
    </row>
    <row r="711" spans="1:7" x14ac:dyDescent="0.3">
      <c r="A711" s="3" t="s">
        <v>653</v>
      </c>
      <c r="B711" s="3" t="s">
        <v>969</v>
      </c>
      <c r="C711" s="4">
        <v>51151000</v>
      </c>
      <c r="D711" s="5">
        <v>1540114</v>
      </c>
      <c r="E711" s="6">
        <f t="shared" si="22"/>
        <v>2514.0431034482758</v>
      </c>
      <c r="F711" s="6">
        <f t="shared" si="23"/>
        <v>402.24689655172415</v>
      </c>
      <c r="G711" s="6">
        <v>2916.29</v>
      </c>
    </row>
    <row r="712" spans="1:7" x14ac:dyDescent="0.3">
      <c r="A712" s="3" t="s">
        <v>654</v>
      </c>
      <c r="B712" s="3" t="s">
        <v>969</v>
      </c>
      <c r="C712" s="4">
        <v>51151000</v>
      </c>
      <c r="D712" s="5">
        <v>1540114</v>
      </c>
      <c r="E712" s="6">
        <f t="shared" si="22"/>
        <v>200</v>
      </c>
      <c r="F712" s="6">
        <f t="shared" si="23"/>
        <v>32</v>
      </c>
      <c r="G712" s="6">
        <v>232</v>
      </c>
    </row>
    <row r="713" spans="1:7" x14ac:dyDescent="0.3">
      <c r="A713" s="3" t="s">
        <v>655</v>
      </c>
      <c r="B713" s="3" t="s">
        <v>969</v>
      </c>
      <c r="C713" s="4">
        <v>51151000</v>
      </c>
      <c r="D713" s="5">
        <v>1540114</v>
      </c>
      <c r="E713" s="6">
        <f t="shared" si="22"/>
        <v>3208.6206896551726</v>
      </c>
      <c r="F713" s="6">
        <f t="shared" si="23"/>
        <v>513.37931034482745</v>
      </c>
      <c r="G713" s="6">
        <v>3722</v>
      </c>
    </row>
    <row r="714" spans="1:7" x14ac:dyDescent="0.3">
      <c r="A714" s="3" t="s">
        <v>656</v>
      </c>
      <c r="B714" s="3" t="s">
        <v>969</v>
      </c>
      <c r="C714" s="4">
        <v>51151000</v>
      </c>
      <c r="D714" s="5">
        <v>1540114</v>
      </c>
      <c r="E714" s="6">
        <f t="shared" si="22"/>
        <v>200</v>
      </c>
      <c r="F714" s="6">
        <f t="shared" si="23"/>
        <v>32</v>
      </c>
      <c r="G714" s="6">
        <v>232</v>
      </c>
    </row>
    <row r="715" spans="1:7" x14ac:dyDescent="0.3">
      <c r="A715" s="3" t="s">
        <v>657</v>
      </c>
      <c r="B715" s="3" t="s">
        <v>969</v>
      </c>
      <c r="C715" s="4">
        <v>51151000</v>
      </c>
      <c r="D715" s="5">
        <v>1540114</v>
      </c>
      <c r="E715" s="6">
        <f t="shared" si="22"/>
        <v>200</v>
      </c>
      <c r="F715" s="6">
        <f t="shared" si="23"/>
        <v>32</v>
      </c>
      <c r="G715" s="6">
        <v>232</v>
      </c>
    </row>
    <row r="716" spans="1:7" x14ac:dyDescent="0.3">
      <c r="A716" s="3" t="s">
        <v>658</v>
      </c>
      <c r="B716" s="3" t="s">
        <v>969</v>
      </c>
      <c r="C716" s="4">
        <v>51151000</v>
      </c>
      <c r="D716" s="5">
        <v>1540114</v>
      </c>
      <c r="E716" s="6">
        <f t="shared" si="22"/>
        <v>3208.6206896551726</v>
      </c>
      <c r="F716" s="6">
        <f t="shared" si="23"/>
        <v>513.37931034482745</v>
      </c>
      <c r="G716" s="6">
        <v>3722</v>
      </c>
    </row>
    <row r="717" spans="1:7" x14ac:dyDescent="0.3">
      <c r="A717" s="3" t="s">
        <v>659</v>
      </c>
      <c r="B717" s="3" t="s">
        <v>969</v>
      </c>
      <c r="C717" s="4">
        <v>51151000</v>
      </c>
      <c r="D717" s="5">
        <v>1540114</v>
      </c>
      <c r="E717" s="6">
        <f t="shared" si="22"/>
        <v>200</v>
      </c>
      <c r="F717" s="6">
        <f t="shared" si="23"/>
        <v>32</v>
      </c>
      <c r="G717" s="6">
        <v>232</v>
      </c>
    </row>
    <row r="718" spans="1:7" x14ac:dyDescent="0.3">
      <c r="A718" s="3" t="s">
        <v>660</v>
      </c>
      <c r="B718" s="3" t="s">
        <v>969</v>
      </c>
      <c r="C718" s="4">
        <v>51151000</v>
      </c>
      <c r="D718" s="5">
        <v>1540114</v>
      </c>
      <c r="E718" s="6">
        <f t="shared" si="22"/>
        <v>11635.344827586208</v>
      </c>
      <c r="F718" s="6">
        <f t="shared" si="23"/>
        <v>1861.6551724137917</v>
      </c>
      <c r="G718" s="6">
        <v>13497</v>
      </c>
    </row>
    <row r="719" spans="1:7" x14ac:dyDescent="0.3">
      <c r="A719" s="3" t="s">
        <v>661</v>
      </c>
      <c r="B719" s="3" t="s">
        <v>969</v>
      </c>
      <c r="C719" s="4">
        <v>51151000</v>
      </c>
      <c r="D719" s="5">
        <v>1540114</v>
      </c>
      <c r="E719" s="6">
        <f t="shared" si="22"/>
        <v>11635.344827586208</v>
      </c>
      <c r="F719" s="6">
        <f t="shared" si="23"/>
        <v>1861.6551724137917</v>
      </c>
      <c r="G719" s="6">
        <v>13497</v>
      </c>
    </row>
    <row r="720" spans="1:7" x14ac:dyDescent="0.3">
      <c r="A720" s="3" t="s">
        <v>662</v>
      </c>
      <c r="B720" s="3" t="s">
        <v>969</v>
      </c>
      <c r="C720" s="4">
        <v>51151000</v>
      </c>
      <c r="D720" s="5">
        <v>1540114</v>
      </c>
      <c r="E720" s="6">
        <f t="shared" si="22"/>
        <v>200</v>
      </c>
      <c r="F720" s="6">
        <f t="shared" si="23"/>
        <v>32</v>
      </c>
      <c r="G720" s="6">
        <v>232</v>
      </c>
    </row>
    <row r="721" spans="1:7" x14ac:dyDescent="0.3">
      <c r="A721" s="3" t="s">
        <v>663</v>
      </c>
      <c r="B721" s="3" t="s">
        <v>969</v>
      </c>
      <c r="C721" s="4">
        <v>51151000</v>
      </c>
      <c r="D721" s="5">
        <v>1540114</v>
      </c>
      <c r="E721" s="6">
        <f t="shared" si="22"/>
        <v>9084.4827586206902</v>
      </c>
      <c r="F721" s="6">
        <f t="shared" si="23"/>
        <v>1453.5172413793098</v>
      </c>
      <c r="G721" s="6">
        <v>10538</v>
      </c>
    </row>
    <row r="722" spans="1:7" x14ac:dyDescent="0.3">
      <c r="A722" s="3" t="s">
        <v>664</v>
      </c>
      <c r="B722" s="3" t="s">
        <v>969</v>
      </c>
      <c r="C722" s="4">
        <v>51151000</v>
      </c>
      <c r="D722" s="5">
        <v>1540114</v>
      </c>
      <c r="E722" s="6">
        <f t="shared" si="22"/>
        <v>5689.6551724137935</v>
      </c>
      <c r="F722" s="6">
        <f t="shared" si="23"/>
        <v>910.34482758620652</v>
      </c>
      <c r="G722" s="6">
        <v>6600</v>
      </c>
    </row>
    <row r="723" spans="1:7" x14ac:dyDescent="0.3">
      <c r="A723" s="3" t="s">
        <v>665</v>
      </c>
      <c r="B723" s="3" t="s">
        <v>969</v>
      </c>
      <c r="C723" s="4">
        <v>51151000</v>
      </c>
      <c r="D723" s="5">
        <v>1540114</v>
      </c>
      <c r="E723" s="6">
        <f t="shared" si="22"/>
        <v>21551.724137931036</v>
      </c>
      <c r="F723" s="6">
        <f t="shared" si="23"/>
        <v>3448.2758620689638</v>
      </c>
      <c r="G723" s="6">
        <v>25000</v>
      </c>
    </row>
    <row r="724" spans="1:7" x14ac:dyDescent="0.3">
      <c r="A724" s="3" t="s">
        <v>666</v>
      </c>
      <c r="B724" s="3" t="s">
        <v>969</v>
      </c>
      <c r="C724" s="4">
        <v>51151000</v>
      </c>
      <c r="D724" s="5">
        <v>1540114</v>
      </c>
      <c r="E724" s="6">
        <f t="shared" si="22"/>
        <v>8556.5086206896558</v>
      </c>
      <c r="F724" s="6">
        <f t="shared" si="23"/>
        <v>1369.0413793103435</v>
      </c>
      <c r="G724" s="6">
        <v>9925.5499999999993</v>
      </c>
    </row>
    <row r="725" spans="1:7" x14ac:dyDescent="0.3">
      <c r="A725" s="3" t="s">
        <v>667</v>
      </c>
      <c r="B725" s="3" t="s">
        <v>969</v>
      </c>
      <c r="C725" s="4">
        <v>51151000</v>
      </c>
      <c r="D725" s="5">
        <v>1540114</v>
      </c>
      <c r="E725" s="6">
        <f t="shared" si="22"/>
        <v>5768.9224137931033</v>
      </c>
      <c r="F725" s="6">
        <f t="shared" si="23"/>
        <v>923.02758620689656</v>
      </c>
      <c r="G725" s="6">
        <v>6691.95</v>
      </c>
    </row>
    <row r="726" spans="1:7" x14ac:dyDescent="0.3">
      <c r="A726" s="3" t="s">
        <v>668</v>
      </c>
      <c r="B726" s="3" t="s">
        <v>969</v>
      </c>
      <c r="C726" s="4">
        <v>51151000</v>
      </c>
      <c r="D726" s="5">
        <v>1540114</v>
      </c>
      <c r="E726" s="6">
        <f t="shared" si="22"/>
        <v>6714.6551724137935</v>
      </c>
      <c r="F726" s="6">
        <f t="shared" si="23"/>
        <v>1074.3448275862065</v>
      </c>
      <c r="G726" s="6">
        <v>7789</v>
      </c>
    </row>
    <row r="727" spans="1:7" x14ac:dyDescent="0.3">
      <c r="A727" s="3" t="s">
        <v>669</v>
      </c>
      <c r="B727" s="3" t="s">
        <v>969</v>
      </c>
      <c r="C727" s="4">
        <v>51151000</v>
      </c>
      <c r="D727" s="5">
        <v>1540114</v>
      </c>
      <c r="E727" s="6">
        <f t="shared" si="22"/>
        <v>200</v>
      </c>
      <c r="F727" s="6">
        <f t="shared" si="23"/>
        <v>32</v>
      </c>
      <c r="G727" s="6">
        <v>232</v>
      </c>
    </row>
    <row r="728" spans="1:7" x14ac:dyDescent="0.3">
      <c r="A728" s="3" t="s">
        <v>670</v>
      </c>
      <c r="B728" s="3" t="s">
        <v>969</v>
      </c>
      <c r="C728" s="4">
        <v>51151000</v>
      </c>
      <c r="D728" s="5">
        <v>1540114</v>
      </c>
      <c r="E728" s="6">
        <f t="shared" si="22"/>
        <v>200</v>
      </c>
      <c r="F728" s="6">
        <f t="shared" si="23"/>
        <v>32</v>
      </c>
      <c r="G728" s="6">
        <v>232</v>
      </c>
    </row>
    <row r="729" spans="1:7" x14ac:dyDescent="0.3">
      <c r="A729" s="3" t="s">
        <v>671</v>
      </c>
      <c r="B729" s="3" t="s">
        <v>969</v>
      </c>
      <c r="C729" s="4">
        <v>51151000</v>
      </c>
      <c r="D729" s="5">
        <v>1540114</v>
      </c>
      <c r="E729" s="6">
        <f t="shared" si="22"/>
        <v>3208.6206896551726</v>
      </c>
      <c r="F729" s="6">
        <f t="shared" si="23"/>
        <v>513.37931034482745</v>
      </c>
      <c r="G729" s="6">
        <v>3722</v>
      </c>
    </row>
    <row r="730" spans="1:7" x14ac:dyDescent="0.3">
      <c r="A730" s="3" t="s">
        <v>672</v>
      </c>
      <c r="B730" s="3" t="s">
        <v>969</v>
      </c>
      <c r="C730" s="4">
        <v>51151000</v>
      </c>
      <c r="D730" s="5">
        <v>1540114</v>
      </c>
      <c r="E730" s="6">
        <f t="shared" si="22"/>
        <v>200</v>
      </c>
      <c r="F730" s="6">
        <f t="shared" si="23"/>
        <v>32</v>
      </c>
      <c r="G730" s="6">
        <v>232</v>
      </c>
    </row>
    <row r="731" spans="1:7" x14ac:dyDescent="0.3">
      <c r="A731" s="3" t="s">
        <v>673</v>
      </c>
      <c r="B731" s="3" t="s">
        <v>969</v>
      </c>
      <c r="C731" s="4">
        <v>51151000</v>
      </c>
      <c r="D731" s="5">
        <v>1540114</v>
      </c>
      <c r="E731" s="6">
        <f t="shared" si="22"/>
        <v>3208.6206896551726</v>
      </c>
      <c r="F731" s="6">
        <f t="shared" si="23"/>
        <v>513.37931034482745</v>
      </c>
      <c r="G731" s="6">
        <v>3722</v>
      </c>
    </row>
    <row r="732" spans="1:7" x14ac:dyDescent="0.3">
      <c r="A732" s="3" t="s">
        <v>674</v>
      </c>
      <c r="B732" s="3" t="s">
        <v>969</v>
      </c>
      <c r="C732" s="4">
        <v>51151000</v>
      </c>
      <c r="D732" s="5">
        <v>1540114</v>
      </c>
      <c r="E732" s="6">
        <f t="shared" si="22"/>
        <v>6714.6551724137935</v>
      </c>
      <c r="F732" s="6">
        <f t="shared" si="23"/>
        <v>1074.3448275862065</v>
      </c>
      <c r="G732" s="6">
        <v>7789</v>
      </c>
    </row>
    <row r="733" spans="1:7" x14ac:dyDescent="0.3">
      <c r="A733" s="3" t="s">
        <v>675</v>
      </c>
      <c r="B733" s="3" t="s">
        <v>969</v>
      </c>
      <c r="C733" s="4">
        <v>51151000</v>
      </c>
      <c r="D733" s="5">
        <v>1540114</v>
      </c>
      <c r="E733" s="6">
        <f t="shared" si="22"/>
        <v>200</v>
      </c>
      <c r="F733" s="6">
        <f t="shared" si="23"/>
        <v>32</v>
      </c>
      <c r="G733" s="6">
        <v>232</v>
      </c>
    </row>
    <row r="734" spans="1:7" x14ac:dyDescent="0.3">
      <c r="A734" s="3" t="s">
        <v>676</v>
      </c>
      <c r="B734" s="3" t="s">
        <v>969</v>
      </c>
      <c r="C734" s="4">
        <v>51151000</v>
      </c>
      <c r="D734" s="5">
        <v>1540114</v>
      </c>
      <c r="E734" s="6">
        <f t="shared" si="22"/>
        <v>200</v>
      </c>
      <c r="F734" s="6">
        <f t="shared" si="23"/>
        <v>32</v>
      </c>
      <c r="G734" s="6">
        <v>232</v>
      </c>
    </row>
    <row r="735" spans="1:7" x14ac:dyDescent="0.3">
      <c r="A735" s="3" t="s">
        <v>677</v>
      </c>
      <c r="B735" s="3" t="s">
        <v>969</v>
      </c>
      <c r="C735" s="4">
        <v>51151000</v>
      </c>
      <c r="D735" s="5">
        <v>1540114</v>
      </c>
      <c r="E735" s="6">
        <f t="shared" si="22"/>
        <v>6714.6551724137935</v>
      </c>
      <c r="F735" s="6">
        <f t="shared" si="23"/>
        <v>1074.3448275862065</v>
      </c>
      <c r="G735" s="6">
        <v>7789</v>
      </c>
    </row>
    <row r="736" spans="1:7" x14ac:dyDescent="0.3">
      <c r="A736" s="3" t="s">
        <v>678</v>
      </c>
      <c r="B736" s="3" t="s">
        <v>969</v>
      </c>
      <c r="C736" s="4">
        <v>51151000</v>
      </c>
      <c r="D736" s="5">
        <v>1540114</v>
      </c>
      <c r="E736" s="6">
        <f t="shared" si="22"/>
        <v>6714.6551724137935</v>
      </c>
      <c r="F736" s="6">
        <f t="shared" si="23"/>
        <v>1074.3448275862065</v>
      </c>
      <c r="G736" s="6">
        <v>7789</v>
      </c>
    </row>
    <row r="737" spans="1:7" x14ac:dyDescent="0.3">
      <c r="A737" s="3" t="s">
        <v>679</v>
      </c>
      <c r="B737" s="3" t="s">
        <v>969</v>
      </c>
      <c r="C737" s="4">
        <v>51151000</v>
      </c>
      <c r="D737" s="5">
        <v>1540114</v>
      </c>
      <c r="E737" s="6">
        <f t="shared" si="22"/>
        <v>200</v>
      </c>
      <c r="F737" s="6">
        <f t="shared" si="23"/>
        <v>32</v>
      </c>
      <c r="G737" s="6">
        <v>232</v>
      </c>
    </row>
    <row r="738" spans="1:7" x14ac:dyDescent="0.3">
      <c r="A738" s="3" t="s">
        <v>680</v>
      </c>
      <c r="B738" s="3" t="s">
        <v>969</v>
      </c>
      <c r="C738" s="4">
        <v>51151000</v>
      </c>
      <c r="D738" s="5">
        <v>1540114</v>
      </c>
      <c r="E738" s="6">
        <f t="shared" si="22"/>
        <v>6714.6551724137935</v>
      </c>
      <c r="F738" s="6">
        <f t="shared" si="23"/>
        <v>1074.3448275862065</v>
      </c>
      <c r="G738" s="6">
        <v>7789</v>
      </c>
    </row>
    <row r="739" spans="1:7" x14ac:dyDescent="0.3">
      <c r="A739" s="3" t="s">
        <v>681</v>
      </c>
      <c r="B739" s="3" t="s">
        <v>969</v>
      </c>
      <c r="C739" s="4">
        <v>51151000</v>
      </c>
      <c r="D739" s="5">
        <v>1540114</v>
      </c>
      <c r="E739" s="6">
        <f t="shared" si="22"/>
        <v>200</v>
      </c>
      <c r="F739" s="6">
        <f t="shared" si="23"/>
        <v>32</v>
      </c>
      <c r="G739" s="6">
        <v>232</v>
      </c>
    </row>
    <row r="740" spans="1:7" x14ac:dyDescent="0.3">
      <c r="A740" s="3" t="s">
        <v>682</v>
      </c>
      <c r="B740" s="3" t="s">
        <v>969</v>
      </c>
      <c r="C740" s="4">
        <v>51151000</v>
      </c>
      <c r="D740" s="5">
        <v>1540114</v>
      </c>
      <c r="E740" s="6">
        <f t="shared" si="22"/>
        <v>200</v>
      </c>
      <c r="F740" s="6">
        <f t="shared" si="23"/>
        <v>32</v>
      </c>
      <c r="G740" s="6">
        <v>232</v>
      </c>
    </row>
    <row r="741" spans="1:7" x14ac:dyDescent="0.3">
      <c r="A741" s="3" t="s">
        <v>683</v>
      </c>
      <c r="B741" s="3" t="s">
        <v>969</v>
      </c>
      <c r="C741" s="4">
        <v>51151000</v>
      </c>
      <c r="D741" s="5">
        <v>1540114</v>
      </c>
      <c r="E741" s="6">
        <f t="shared" si="22"/>
        <v>1637.6810344827588</v>
      </c>
      <c r="F741" s="6">
        <f t="shared" si="23"/>
        <v>262.0289655172412</v>
      </c>
      <c r="G741" s="6">
        <v>1899.71</v>
      </c>
    </row>
    <row r="742" spans="1:7" x14ac:dyDescent="0.3">
      <c r="A742" s="3" t="s">
        <v>684</v>
      </c>
      <c r="B742" s="3" t="s">
        <v>969</v>
      </c>
      <c r="C742" s="4">
        <v>51151000</v>
      </c>
      <c r="D742" s="5">
        <v>1540114</v>
      </c>
      <c r="E742" s="6">
        <f t="shared" si="22"/>
        <v>11635.344827586208</v>
      </c>
      <c r="F742" s="6">
        <f t="shared" si="23"/>
        <v>1861.6551724137917</v>
      </c>
      <c r="G742" s="6">
        <v>13497</v>
      </c>
    </row>
    <row r="743" spans="1:7" x14ac:dyDescent="0.3">
      <c r="A743" s="3" t="s">
        <v>685</v>
      </c>
      <c r="B743" s="3" t="s">
        <v>969</v>
      </c>
      <c r="C743" s="4">
        <v>51151000</v>
      </c>
      <c r="D743" s="5">
        <v>1540114</v>
      </c>
      <c r="E743" s="6">
        <f t="shared" si="22"/>
        <v>200</v>
      </c>
      <c r="F743" s="6">
        <f t="shared" si="23"/>
        <v>32</v>
      </c>
      <c r="G743" s="6">
        <v>232</v>
      </c>
    </row>
    <row r="744" spans="1:7" x14ac:dyDescent="0.3">
      <c r="A744" s="3" t="s">
        <v>686</v>
      </c>
      <c r="B744" s="3" t="s">
        <v>969</v>
      </c>
      <c r="C744" s="4">
        <v>51151000</v>
      </c>
      <c r="D744" s="5">
        <v>1540114</v>
      </c>
      <c r="E744" s="6">
        <f t="shared" si="22"/>
        <v>2514.0431034482758</v>
      </c>
      <c r="F744" s="6">
        <f t="shared" si="23"/>
        <v>402.24689655172415</v>
      </c>
      <c r="G744" s="6">
        <v>2916.29</v>
      </c>
    </row>
    <row r="745" spans="1:7" x14ac:dyDescent="0.3">
      <c r="A745" s="3" t="s">
        <v>687</v>
      </c>
      <c r="B745" s="3" t="s">
        <v>969</v>
      </c>
      <c r="C745" s="4">
        <v>51151000</v>
      </c>
      <c r="D745" s="5">
        <v>1540114</v>
      </c>
      <c r="E745" s="6">
        <f t="shared" si="22"/>
        <v>200</v>
      </c>
      <c r="F745" s="6">
        <f t="shared" si="23"/>
        <v>32</v>
      </c>
      <c r="G745" s="6">
        <v>232</v>
      </c>
    </row>
    <row r="746" spans="1:7" x14ac:dyDescent="0.3">
      <c r="A746" s="3" t="s">
        <v>688</v>
      </c>
      <c r="B746" s="3" t="s">
        <v>969</v>
      </c>
      <c r="C746" s="4">
        <v>51151000</v>
      </c>
      <c r="D746" s="5">
        <v>1540114</v>
      </c>
      <c r="E746" s="6">
        <f t="shared" si="22"/>
        <v>2514.0431034482758</v>
      </c>
      <c r="F746" s="6">
        <f t="shared" si="23"/>
        <v>402.24689655172415</v>
      </c>
      <c r="G746" s="6">
        <v>2916.29</v>
      </c>
    </row>
    <row r="747" spans="1:7" x14ac:dyDescent="0.3">
      <c r="A747" s="3" t="s">
        <v>689</v>
      </c>
      <c r="B747" s="3" t="s">
        <v>969</v>
      </c>
      <c r="C747" s="4">
        <v>51151000</v>
      </c>
      <c r="D747" s="5">
        <v>1540114</v>
      </c>
      <c r="E747" s="6">
        <f t="shared" si="22"/>
        <v>232.75862068965517</v>
      </c>
      <c r="F747" s="6">
        <f t="shared" si="23"/>
        <v>37.241379310344826</v>
      </c>
      <c r="G747" s="6">
        <v>270</v>
      </c>
    </row>
    <row r="748" spans="1:7" x14ac:dyDescent="0.3">
      <c r="A748" s="3" t="s">
        <v>690</v>
      </c>
      <c r="B748" s="3" t="s">
        <v>969</v>
      </c>
      <c r="C748" s="4">
        <v>51151000</v>
      </c>
      <c r="D748" s="5">
        <v>1540114</v>
      </c>
      <c r="E748" s="6">
        <f t="shared" si="22"/>
        <v>200</v>
      </c>
      <c r="F748" s="6">
        <f t="shared" si="23"/>
        <v>32</v>
      </c>
      <c r="G748" s="6">
        <v>232</v>
      </c>
    </row>
    <row r="749" spans="1:7" x14ac:dyDescent="0.3">
      <c r="A749" s="3" t="s">
        <v>691</v>
      </c>
      <c r="B749" s="3" t="s">
        <v>969</v>
      </c>
      <c r="C749" s="4">
        <v>51151000</v>
      </c>
      <c r="D749" s="5">
        <v>1540114</v>
      </c>
      <c r="E749" s="6">
        <f t="shared" si="22"/>
        <v>200</v>
      </c>
      <c r="F749" s="6">
        <f t="shared" si="23"/>
        <v>32</v>
      </c>
      <c r="G749" s="6">
        <v>232</v>
      </c>
    </row>
    <row r="750" spans="1:7" x14ac:dyDescent="0.3">
      <c r="A750" s="3" t="s">
        <v>692</v>
      </c>
      <c r="B750" s="3" t="s">
        <v>969</v>
      </c>
      <c r="C750" s="4">
        <v>51151000</v>
      </c>
      <c r="D750" s="5">
        <v>1540114</v>
      </c>
      <c r="E750" s="6">
        <f t="shared" si="22"/>
        <v>9084.4827586206902</v>
      </c>
      <c r="F750" s="6">
        <f t="shared" si="23"/>
        <v>1453.5172413793098</v>
      </c>
      <c r="G750" s="6">
        <v>10538</v>
      </c>
    </row>
    <row r="751" spans="1:7" x14ac:dyDescent="0.3">
      <c r="A751" s="3" t="s">
        <v>693</v>
      </c>
      <c r="B751" s="3" t="s">
        <v>969</v>
      </c>
      <c r="C751" s="4">
        <v>51151000</v>
      </c>
      <c r="D751" s="5">
        <v>1540114</v>
      </c>
      <c r="E751" s="6">
        <f t="shared" ref="E751:E814" si="24">+G751-F751</f>
        <v>202.58620689655174</v>
      </c>
      <c r="F751" s="6">
        <f t="shared" ref="F751:F814" si="25">+G751 -(G751/1.16)</f>
        <v>32.413793103448256</v>
      </c>
      <c r="G751" s="6">
        <v>235</v>
      </c>
    </row>
    <row r="752" spans="1:7" x14ac:dyDescent="0.3">
      <c r="A752" s="3" t="s">
        <v>694</v>
      </c>
      <c r="B752" s="3" t="s">
        <v>969</v>
      </c>
      <c r="C752" s="4">
        <v>51151000</v>
      </c>
      <c r="D752" s="5">
        <v>1540114</v>
      </c>
      <c r="E752" s="6">
        <f t="shared" si="24"/>
        <v>9084.4827586206902</v>
      </c>
      <c r="F752" s="6">
        <f t="shared" si="25"/>
        <v>1453.5172413793098</v>
      </c>
      <c r="G752" s="6">
        <v>10538</v>
      </c>
    </row>
    <row r="753" spans="1:7" x14ac:dyDescent="0.3">
      <c r="A753" s="3" t="s">
        <v>695</v>
      </c>
      <c r="B753" s="3" t="s">
        <v>969</v>
      </c>
      <c r="C753" s="4">
        <v>51151000</v>
      </c>
      <c r="D753" s="5">
        <v>1540114</v>
      </c>
      <c r="E753" s="6">
        <f t="shared" si="24"/>
        <v>200</v>
      </c>
      <c r="F753" s="6">
        <f t="shared" si="25"/>
        <v>32</v>
      </c>
      <c r="G753" s="6">
        <v>232</v>
      </c>
    </row>
    <row r="754" spans="1:7" x14ac:dyDescent="0.3">
      <c r="A754" s="3" t="s">
        <v>696</v>
      </c>
      <c r="B754" s="3" t="s">
        <v>969</v>
      </c>
      <c r="C754" s="4">
        <v>51151000</v>
      </c>
      <c r="D754" s="5">
        <v>1540114</v>
      </c>
      <c r="E754" s="6">
        <f t="shared" si="24"/>
        <v>232.75862068965517</v>
      </c>
      <c r="F754" s="6">
        <f t="shared" si="25"/>
        <v>37.241379310344826</v>
      </c>
      <c r="G754" s="6">
        <v>270</v>
      </c>
    </row>
    <row r="755" spans="1:7" x14ac:dyDescent="0.3">
      <c r="A755" s="3" t="s">
        <v>697</v>
      </c>
      <c r="B755" s="3" t="s">
        <v>969</v>
      </c>
      <c r="C755" s="4">
        <v>51151000</v>
      </c>
      <c r="D755" s="5">
        <v>1540114</v>
      </c>
      <c r="E755" s="6">
        <f t="shared" si="24"/>
        <v>68295.250000000015</v>
      </c>
      <c r="F755" s="6">
        <f t="shared" si="25"/>
        <v>10927.239999999991</v>
      </c>
      <c r="G755" s="6">
        <v>79222.490000000005</v>
      </c>
    </row>
    <row r="756" spans="1:7" x14ac:dyDescent="0.3">
      <c r="A756" s="3" t="s">
        <v>698</v>
      </c>
      <c r="B756" s="3" t="s">
        <v>969</v>
      </c>
      <c r="C756" s="4">
        <v>51151000</v>
      </c>
      <c r="D756" s="5">
        <v>1540114</v>
      </c>
      <c r="E756" s="6">
        <f t="shared" si="24"/>
        <v>90638.956896551739</v>
      </c>
      <c r="F756" s="6">
        <f t="shared" si="25"/>
        <v>14502.233103448263</v>
      </c>
      <c r="G756" s="6">
        <v>105141.19</v>
      </c>
    </row>
    <row r="757" spans="1:7" x14ac:dyDescent="0.3">
      <c r="A757" s="3" t="s">
        <v>699</v>
      </c>
      <c r="B757" s="3" t="s">
        <v>969</v>
      </c>
      <c r="C757" s="4">
        <v>51151000</v>
      </c>
      <c r="D757" s="5">
        <v>1540119</v>
      </c>
      <c r="E757" s="6">
        <f t="shared" si="24"/>
        <v>3706.8965517241381</v>
      </c>
      <c r="F757" s="6">
        <f t="shared" si="25"/>
        <v>593.10344827586187</v>
      </c>
      <c r="G757" s="6">
        <v>4300</v>
      </c>
    </row>
    <row r="758" spans="1:7" x14ac:dyDescent="0.3">
      <c r="A758" s="3" t="s">
        <v>467</v>
      </c>
      <c r="B758" s="3" t="s">
        <v>969</v>
      </c>
      <c r="C758" s="4">
        <v>51151000</v>
      </c>
      <c r="D758" s="5">
        <v>1540119</v>
      </c>
      <c r="E758" s="6">
        <f t="shared" si="24"/>
        <v>5801.7241379310353</v>
      </c>
      <c r="F758" s="6">
        <f t="shared" si="25"/>
        <v>928.27586206896467</v>
      </c>
      <c r="G758" s="6">
        <v>6730</v>
      </c>
    </row>
    <row r="759" spans="1:7" x14ac:dyDescent="0.3">
      <c r="A759" s="3" t="s">
        <v>700</v>
      </c>
      <c r="B759" s="3" t="s">
        <v>969</v>
      </c>
      <c r="C759" s="4">
        <v>51151000</v>
      </c>
      <c r="D759" s="5">
        <v>1540119</v>
      </c>
      <c r="E759" s="6">
        <f t="shared" si="24"/>
        <v>1896.5517241379312</v>
      </c>
      <c r="F759" s="6">
        <f t="shared" si="25"/>
        <v>303.44827586206884</v>
      </c>
      <c r="G759" s="6">
        <v>2200</v>
      </c>
    </row>
    <row r="760" spans="1:7" x14ac:dyDescent="0.3">
      <c r="A760" s="3" t="s">
        <v>701</v>
      </c>
      <c r="B760" s="3" t="s">
        <v>969</v>
      </c>
      <c r="C760" s="4">
        <v>51151000</v>
      </c>
      <c r="D760" s="5">
        <v>1540119</v>
      </c>
      <c r="E760" s="6">
        <f t="shared" si="24"/>
        <v>4937.9310344827591</v>
      </c>
      <c r="F760" s="6">
        <f t="shared" si="25"/>
        <v>790.06896551724094</v>
      </c>
      <c r="G760" s="6">
        <v>5728</v>
      </c>
    </row>
    <row r="761" spans="1:7" x14ac:dyDescent="0.3">
      <c r="A761" s="3" t="s">
        <v>702</v>
      </c>
      <c r="B761" s="3" t="s">
        <v>969</v>
      </c>
      <c r="C761" s="4">
        <v>51151000</v>
      </c>
      <c r="D761" s="5">
        <v>1540119</v>
      </c>
      <c r="E761" s="6">
        <f t="shared" si="24"/>
        <v>3706.8965517241381</v>
      </c>
      <c r="F761" s="6">
        <f t="shared" si="25"/>
        <v>593.10344827586187</v>
      </c>
      <c r="G761" s="6">
        <v>4300</v>
      </c>
    </row>
    <row r="762" spans="1:7" x14ac:dyDescent="0.3">
      <c r="A762" s="3" t="s">
        <v>703</v>
      </c>
      <c r="B762" s="3" t="s">
        <v>969</v>
      </c>
      <c r="C762" s="4">
        <v>51151000</v>
      </c>
      <c r="D762" s="5">
        <v>1540119</v>
      </c>
      <c r="E762" s="6">
        <f t="shared" si="24"/>
        <v>567.84482758620697</v>
      </c>
      <c r="F762" s="6">
        <f t="shared" si="25"/>
        <v>90.855172413793071</v>
      </c>
      <c r="G762" s="6">
        <v>658.7</v>
      </c>
    </row>
    <row r="763" spans="1:7" x14ac:dyDescent="0.3">
      <c r="A763" s="3" t="s">
        <v>704</v>
      </c>
      <c r="B763" s="3" t="s">
        <v>969</v>
      </c>
      <c r="C763" s="4">
        <v>51151000</v>
      </c>
      <c r="D763" s="5">
        <v>1540119</v>
      </c>
      <c r="E763" s="6">
        <f t="shared" si="24"/>
        <v>567.84482758620697</v>
      </c>
      <c r="F763" s="6">
        <f t="shared" si="25"/>
        <v>90.855172413793071</v>
      </c>
      <c r="G763" s="6">
        <v>658.7</v>
      </c>
    </row>
    <row r="764" spans="1:7" x14ac:dyDescent="0.3">
      <c r="A764" s="3" t="s">
        <v>705</v>
      </c>
      <c r="B764" s="3" t="s">
        <v>969</v>
      </c>
      <c r="C764" s="4">
        <v>51151000</v>
      </c>
      <c r="D764" s="5">
        <v>1540119</v>
      </c>
      <c r="E764" s="6">
        <f t="shared" si="24"/>
        <v>567.84482758620697</v>
      </c>
      <c r="F764" s="6">
        <f t="shared" si="25"/>
        <v>90.855172413793071</v>
      </c>
      <c r="G764" s="6">
        <v>658.7</v>
      </c>
    </row>
    <row r="765" spans="1:7" x14ac:dyDescent="0.3">
      <c r="A765" s="3" t="s">
        <v>706</v>
      </c>
      <c r="B765" s="3" t="s">
        <v>969</v>
      </c>
      <c r="C765" s="4">
        <v>51151000</v>
      </c>
      <c r="D765" s="5">
        <v>1540119</v>
      </c>
      <c r="E765" s="6">
        <f t="shared" si="24"/>
        <v>567.84482758620697</v>
      </c>
      <c r="F765" s="6">
        <f t="shared" si="25"/>
        <v>90.855172413793071</v>
      </c>
      <c r="G765" s="6">
        <v>658.7</v>
      </c>
    </row>
    <row r="766" spans="1:7" x14ac:dyDescent="0.3">
      <c r="A766" s="3" t="s">
        <v>707</v>
      </c>
      <c r="B766" s="3" t="s">
        <v>969</v>
      </c>
      <c r="C766" s="4">
        <v>51151000</v>
      </c>
      <c r="D766" s="5">
        <v>1540119</v>
      </c>
      <c r="E766" s="6">
        <f t="shared" si="24"/>
        <v>567.84482758620697</v>
      </c>
      <c r="F766" s="6">
        <f t="shared" si="25"/>
        <v>90.855172413793071</v>
      </c>
      <c r="G766" s="6">
        <v>658.7</v>
      </c>
    </row>
    <row r="767" spans="1:7" x14ac:dyDescent="0.3">
      <c r="A767" s="3" t="s">
        <v>708</v>
      </c>
      <c r="B767" s="3" t="s">
        <v>969</v>
      </c>
      <c r="C767" s="4">
        <v>51151000</v>
      </c>
      <c r="D767" s="5">
        <v>1540119</v>
      </c>
      <c r="E767" s="6">
        <f t="shared" si="24"/>
        <v>7406.8965517241386</v>
      </c>
      <c r="F767" s="6">
        <f t="shared" si="25"/>
        <v>1185.1034482758614</v>
      </c>
      <c r="G767" s="6">
        <v>8592</v>
      </c>
    </row>
    <row r="768" spans="1:7" x14ac:dyDescent="0.3">
      <c r="A768" s="3" t="s">
        <v>709</v>
      </c>
      <c r="B768" s="3" t="s">
        <v>969</v>
      </c>
      <c r="C768" s="4">
        <v>51151000</v>
      </c>
      <c r="D768" s="5">
        <v>1540119</v>
      </c>
      <c r="E768" s="6">
        <f t="shared" si="24"/>
        <v>5189.6551724137935</v>
      </c>
      <c r="F768" s="6">
        <f t="shared" si="25"/>
        <v>830.34482758620652</v>
      </c>
      <c r="G768" s="6">
        <v>6020</v>
      </c>
    </row>
    <row r="769" spans="1:7" x14ac:dyDescent="0.3">
      <c r="A769" s="3" t="s">
        <v>700</v>
      </c>
      <c r="B769" s="3" t="s">
        <v>969</v>
      </c>
      <c r="C769" s="4">
        <v>51151000</v>
      </c>
      <c r="D769" s="5">
        <v>1540119</v>
      </c>
      <c r="E769" s="6">
        <f t="shared" si="24"/>
        <v>1896.5517241379312</v>
      </c>
      <c r="F769" s="6">
        <f t="shared" si="25"/>
        <v>303.44827586206884</v>
      </c>
      <c r="G769" s="6">
        <v>2200</v>
      </c>
    </row>
    <row r="770" spans="1:7" x14ac:dyDescent="0.3">
      <c r="A770" s="3" t="s">
        <v>710</v>
      </c>
      <c r="B770" s="3" t="s">
        <v>969</v>
      </c>
      <c r="C770" s="4">
        <v>51151000</v>
      </c>
      <c r="D770" s="5">
        <v>1540119</v>
      </c>
      <c r="E770" s="6">
        <f t="shared" si="24"/>
        <v>129310.34482758622</v>
      </c>
      <c r="F770" s="6">
        <f t="shared" si="25"/>
        <v>20689.655172413783</v>
      </c>
      <c r="G770" s="6">
        <v>150000</v>
      </c>
    </row>
    <row r="771" spans="1:7" x14ac:dyDescent="0.3">
      <c r="A771" s="3" t="s">
        <v>703</v>
      </c>
      <c r="B771" s="3" t="s">
        <v>969</v>
      </c>
      <c r="C771" s="4">
        <v>51151000</v>
      </c>
      <c r="D771" s="5">
        <v>1540119</v>
      </c>
      <c r="E771" s="6">
        <f t="shared" si="24"/>
        <v>592.24137931034488</v>
      </c>
      <c r="F771" s="6">
        <f t="shared" si="25"/>
        <v>94.758620689655118</v>
      </c>
      <c r="G771" s="6">
        <v>687</v>
      </c>
    </row>
    <row r="772" spans="1:7" x14ac:dyDescent="0.3">
      <c r="A772" s="3" t="s">
        <v>711</v>
      </c>
      <c r="B772" s="3" t="s">
        <v>969</v>
      </c>
      <c r="C772" s="4">
        <v>51151000</v>
      </c>
      <c r="D772" s="5">
        <v>1540119</v>
      </c>
      <c r="E772" s="6">
        <f t="shared" si="24"/>
        <v>592.24137931034488</v>
      </c>
      <c r="F772" s="6">
        <f t="shared" si="25"/>
        <v>94.758620689655118</v>
      </c>
      <c r="G772" s="6">
        <v>687</v>
      </c>
    </row>
    <row r="773" spans="1:7" x14ac:dyDescent="0.3">
      <c r="A773" s="3" t="s">
        <v>711</v>
      </c>
      <c r="B773" s="3" t="s">
        <v>969</v>
      </c>
      <c r="C773" s="4">
        <v>51151000</v>
      </c>
      <c r="D773" s="5">
        <v>1540119</v>
      </c>
      <c r="E773" s="6">
        <f t="shared" si="24"/>
        <v>592.24137931034488</v>
      </c>
      <c r="F773" s="6">
        <f t="shared" si="25"/>
        <v>94.758620689655118</v>
      </c>
      <c r="G773" s="6">
        <v>687</v>
      </c>
    </row>
    <row r="774" spans="1:7" x14ac:dyDescent="0.3">
      <c r="A774" s="3" t="s">
        <v>712</v>
      </c>
      <c r="B774" s="3" t="s">
        <v>969</v>
      </c>
      <c r="C774" s="4">
        <v>51151000</v>
      </c>
      <c r="D774" s="5">
        <v>1540119</v>
      </c>
      <c r="E774" s="6">
        <f t="shared" si="24"/>
        <v>1920.6206896551726</v>
      </c>
      <c r="F774" s="6">
        <f t="shared" si="25"/>
        <v>307.29931034482752</v>
      </c>
      <c r="G774" s="6">
        <v>2227.92</v>
      </c>
    </row>
    <row r="775" spans="1:7" x14ac:dyDescent="0.3">
      <c r="A775" s="3" t="s">
        <v>713</v>
      </c>
      <c r="B775" s="3" t="s">
        <v>969</v>
      </c>
      <c r="C775" s="4">
        <v>51151000</v>
      </c>
      <c r="D775" s="5">
        <v>1540119</v>
      </c>
      <c r="E775" s="6">
        <f t="shared" si="24"/>
        <v>1896.5517241379312</v>
      </c>
      <c r="F775" s="6">
        <f t="shared" si="25"/>
        <v>303.44827586206884</v>
      </c>
      <c r="G775" s="6">
        <v>2200</v>
      </c>
    </row>
    <row r="776" spans="1:7" x14ac:dyDescent="0.3">
      <c r="A776" s="3" t="s">
        <v>714</v>
      </c>
      <c r="B776" s="3" t="s">
        <v>969</v>
      </c>
      <c r="C776" s="4">
        <v>51151000</v>
      </c>
      <c r="D776" s="5">
        <v>1540119</v>
      </c>
      <c r="E776" s="6">
        <f t="shared" si="24"/>
        <v>2844.8275862068967</v>
      </c>
      <c r="F776" s="6">
        <f t="shared" si="25"/>
        <v>455.17241379310326</v>
      </c>
      <c r="G776" s="6">
        <v>3300</v>
      </c>
    </row>
    <row r="777" spans="1:7" x14ac:dyDescent="0.3">
      <c r="A777" s="3" t="s">
        <v>715</v>
      </c>
      <c r="B777" s="3" t="s">
        <v>969</v>
      </c>
      <c r="C777" s="4">
        <v>51151000</v>
      </c>
      <c r="D777" s="5">
        <v>1540119</v>
      </c>
      <c r="E777" s="6">
        <f t="shared" si="24"/>
        <v>4937.9310344827591</v>
      </c>
      <c r="F777" s="6">
        <f t="shared" si="25"/>
        <v>790.06896551724094</v>
      </c>
      <c r="G777" s="6">
        <v>5728</v>
      </c>
    </row>
    <row r="778" spans="1:7" x14ac:dyDescent="0.3">
      <c r="A778" s="3" t="s">
        <v>716</v>
      </c>
      <c r="B778" s="3" t="s">
        <v>969</v>
      </c>
      <c r="C778" s="4">
        <v>51151000</v>
      </c>
      <c r="D778" s="5">
        <v>1540119</v>
      </c>
      <c r="E778" s="6">
        <f t="shared" si="24"/>
        <v>2844.8275862068967</v>
      </c>
      <c r="F778" s="6">
        <f t="shared" si="25"/>
        <v>455.17241379310326</v>
      </c>
      <c r="G778" s="6">
        <v>3300</v>
      </c>
    </row>
    <row r="779" spans="1:7" x14ac:dyDescent="0.3">
      <c r="A779" s="3" t="s">
        <v>717</v>
      </c>
      <c r="B779" s="3" t="s">
        <v>969</v>
      </c>
      <c r="C779" s="4">
        <v>51151000</v>
      </c>
      <c r="D779" s="5">
        <v>1540119</v>
      </c>
      <c r="E779" s="6">
        <f t="shared" si="24"/>
        <v>2965.5172413793107</v>
      </c>
      <c r="F779" s="6">
        <f t="shared" si="25"/>
        <v>474.48275862068931</v>
      </c>
      <c r="G779" s="6">
        <v>3440</v>
      </c>
    </row>
    <row r="780" spans="1:7" x14ac:dyDescent="0.3">
      <c r="A780" s="3" t="s">
        <v>718</v>
      </c>
      <c r="B780" s="3" t="s">
        <v>969</v>
      </c>
      <c r="C780" s="4">
        <v>51151000</v>
      </c>
      <c r="D780" s="5">
        <v>1540119</v>
      </c>
      <c r="E780" s="6">
        <f t="shared" si="24"/>
        <v>1896.5517241379312</v>
      </c>
      <c r="F780" s="6">
        <f t="shared" si="25"/>
        <v>303.44827586206884</v>
      </c>
      <c r="G780" s="6">
        <v>2200</v>
      </c>
    </row>
    <row r="781" spans="1:7" x14ac:dyDescent="0.3">
      <c r="A781" s="3" t="s">
        <v>467</v>
      </c>
      <c r="B781" s="3" t="s">
        <v>969</v>
      </c>
      <c r="C781" s="4">
        <v>51151000</v>
      </c>
      <c r="D781" s="5">
        <v>1540119</v>
      </c>
      <c r="E781" s="6">
        <f t="shared" si="24"/>
        <v>3940.5172413793107</v>
      </c>
      <c r="F781" s="6">
        <f t="shared" si="25"/>
        <v>630.48275862068931</v>
      </c>
      <c r="G781" s="6">
        <v>4571</v>
      </c>
    </row>
    <row r="782" spans="1:7" x14ac:dyDescent="0.3">
      <c r="A782" s="3" t="s">
        <v>719</v>
      </c>
      <c r="B782" s="3" t="s">
        <v>969</v>
      </c>
      <c r="C782" s="4">
        <v>51151000</v>
      </c>
      <c r="D782" s="5">
        <v>1540119</v>
      </c>
      <c r="E782" s="6">
        <f t="shared" si="24"/>
        <v>2844.8275862068967</v>
      </c>
      <c r="F782" s="6">
        <f t="shared" si="25"/>
        <v>455.17241379310326</v>
      </c>
      <c r="G782" s="6">
        <v>3300</v>
      </c>
    </row>
    <row r="783" spans="1:7" x14ac:dyDescent="0.3">
      <c r="A783" s="3" t="s">
        <v>720</v>
      </c>
      <c r="B783" s="3" t="s">
        <v>969</v>
      </c>
      <c r="C783" s="4">
        <v>51151000</v>
      </c>
      <c r="D783" s="5">
        <v>1540119</v>
      </c>
      <c r="E783" s="6">
        <f t="shared" si="24"/>
        <v>2965.5172413793107</v>
      </c>
      <c r="F783" s="6">
        <f t="shared" si="25"/>
        <v>474.48275862068931</v>
      </c>
      <c r="G783" s="6">
        <v>3440</v>
      </c>
    </row>
    <row r="784" spans="1:7" x14ac:dyDescent="0.3">
      <c r="A784" s="3" t="s">
        <v>536</v>
      </c>
      <c r="B784" s="3" t="s">
        <v>969</v>
      </c>
      <c r="C784" s="4">
        <v>51151000</v>
      </c>
      <c r="D784" s="5">
        <v>1540119</v>
      </c>
      <c r="E784" s="6">
        <f t="shared" si="24"/>
        <v>13577.586206896553</v>
      </c>
      <c r="F784" s="6">
        <f t="shared" si="25"/>
        <v>2172.4137931034475</v>
      </c>
      <c r="G784" s="6">
        <v>15750</v>
      </c>
    </row>
    <row r="785" spans="1:7" x14ac:dyDescent="0.3">
      <c r="A785" s="3" t="s">
        <v>721</v>
      </c>
      <c r="B785" s="3" t="s">
        <v>969</v>
      </c>
      <c r="C785" s="4">
        <v>51151000</v>
      </c>
      <c r="D785" s="5">
        <v>1540119</v>
      </c>
      <c r="E785" s="6">
        <f t="shared" si="24"/>
        <v>4937.9310344827591</v>
      </c>
      <c r="F785" s="6">
        <f t="shared" si="25"/>
        <v>790.06896551724094</v>
      </c>
      <c r="G785" s="6">
        <v>5728</v>
      </c>
    </row>
    <row r="786" spans="1:7" x14ac:dyDescent="0.3">
      <c r="A786" s="3" t="s">
        <v>722</v>
      </c>
      <c r="B786" s="3" t="s">
        <v>969</v>
      </c>
      <c r="C786" s="4">
        <v>51151000</v>
      </c>
      <c r="D786" s="5">
        <v>1540119</v>
      </c>
      <c r="E786" s="6">
        <f t="shared" si="24"/>
        <v>2844.8275862068967</v>
      </c>
      <c r="F786" s="6">
        <f t="shared" si="25"/>
        <v>455.17241379310326</v>
      </c>
      <c r="G786" s="6">
        <v>3300</v>
      </c>
    </row>
    <row r="787" spans="1:7" x14ac:dyDescent="0.3">
      <c r="A787" s="3" t="s">
        <v>723</v>
      </c>
      <c r="B787" s="3" t="s">
        <v>969</v>
      </c>
      <c r="C787" s="4">
        <v>51151000</v>
      </c>
      <c r="D787" s="5">
        <v>1540119</v>
      </c>
      <c r="E787" s="6">
        <f t="shared" si="24"/>
        <v>592.24137931034488</v>
      </c>
      <c r="F787" s="6">
        <f t="shared" si="25"/>
        <v>94.758620689655118</v>
      </c>
      <c r="G787" s="6">
        <v>687</v>
      </c>
    </row>
    <row r="788" spans="1:7" x14ac:dyDescent="0.3">
      <c r="A788" s="3" t="s">
        <v>724</v>
      </c>
      <c r="B788" s="3" t="s">
        <v>969</v>
      </c>
      <c r="C788" s="4">
        <v>51151000</v>
      </c>
      <c r="D788" s="5">
        <v>1540119</v>
      </c>
      <c r="E788" s="6">
        <f t="shared" si="24"/>
        <v>592.24137931034488</v>
      </c>
      <c r="F788" s="6">
        <f t="shared" si="25"/>
        <v>94.758620689655118</v>
      </c>
      <c r="G788" s="6">
        <v>687</v>
      </c>
    </row>
    <row r="789" spans="1:7" x14ac:dyDescent="0.3">
      <c r="A789" s="3" t="s">
        <v>725</v>
      </c>
      <c r="B789" s="3" t="s">
        <v>969</v>
      </c>
      <c r="C789" s="4">
        <v>51151000</v>
      </c>
      <c r="D789" s="5">
        <v>1540119</v>
      </c>
      <c r="E789" s="6">
        <f t="shared" si="24"/>
        <v>592.24137931034488</v>
      </c>
      <c r="F789" s="6">
        <f t="shared" si="25"/>
        <v>94.758620689655118</v>
      </c>
      <c r="G789" s="6">
        <v>687</v>
      </c>
    </row>
    <row r="790" spans="1:7" x14ac:dyDescent="0.3">
      <c r="A790" s="3" t="s">
        <v>726</v>
      </c>
      <c r="B790" s="3" t="s">
        <v>969</v>
      </c>
      <c r="C790" s="4">
        <v>51151000</v>
      </c>
      <c r="D790" s="5">
        <v>1540119</v>
      </c>
      <c r="E790" s="6">
        <f t="shared" si="24"/>
        <v>86206.896551724145</v>
      </c>
      <c r="F790" s="6">
        <f t="shared" si="25"/>
        <v>13793.103448275855</v>
      </c>
      <c r="G790" s="6">
        <v>100000</v>
      </c>
    </row>
    <row r="791" spans="1:7" x14ac:dyDescent="0.3">
      <c r="A791" s="3" t="s">
        <v>727</v>
      </c>
      <c r="B791" s="3" t="s">
        <v>969</v>
      </c>
      <c r="C791" s="4">
        <v>51151000</v>
      </c>
      <c r="D791" s="5">
        <v>1540119</v>
      </c>
      <c r="E791" s="6">
        <f t="shared" si="24"/>
        <v>7327.5862068965525</v>
      </c>
      <c r="F791" s="6">
        <f t="shared" si="25"/>
        <v>1172.4137931034475</v>
      </c>
      <c r="G791" s="6">
        <v>8500</v>
      </c>
    </row>
    <row r="792" spans="1:7" x14ac:dyDescent="0.3">
      <c r="A792" s="3" t="s">
        <v>728</v>
      </c>
      <c r="B792" s="3" t="s">
        <v>969</v>
      </c>
      <c r="C792" s="4">
        <v>51151000</v>
      </c>
      <c r="D792" s="5">
        <v>1540119</v>
      </c>
      <c r="E792" s="6">
        <f t="shared" si="24"/>
        <v>6465.5172413793107</v>
      </c>
      <c r="F792" s="6">
        <f t="shared" si="25"/>
        <v>1034.4827586206893</v>
      </c>
      <c r="G792" s="6">
        <v>7500</v>
      </c>
    </row>
    <row r="793" spans="1:7" x14ac:dyDescent="0.3">
      <c r="A793" s="3" t="s">
        <v>729</v>
      </c>
      <c r="B793" s="3" t="s">
        <v>969</v>
      </c>
      <c r="C793" s="4">
        <v>51151000</v>
      </c>
      <c r="D793" s="5">
        <v>1540119</v>
      </c>
      <c r="E793" s="6">
        <f t="shared" si="24"/>
        <v>1790.4827586206898</v>
      </c>
      <c r="F793" s="6">
        <f t="shared" si="25"/>
        <v>286.47724137931027</v>
      </c>
      <c r="G793" s="6">
        <v>2076.96</v>
      </c>
    </row>
    <row r="794" spans="1:7" x14ac:dyDescent="0.3">
      <c r="A794" s="3" t="s">
        <v>712</v>
      </c>
      <c r="B794" s="3" t="s">
        <v>969</v>
      </c>
      <c r="C794" s="4">
        <v>51151000</v>
      </c>
      <c r="D794" s="5">
        <v>1540119</v>
      </c>
      <c r="E794" s="6">
        <f t="shared" si="24"/>
        <v>1131.0344827586207</v>
      </c>
      <c r="F794" s="6">
        <f t="shared" si="25"/>
        <v>180.9655172413793</v>
      </c>
      <c r="G794" s="6">
        <v>1312</v>
      </c>
    </row>
    <row r="795" spans="1:7" x14ac:dyDescent="0.3">
      <c r="A795" s="3" t="s">
        <v>730</v>
      </c>
      <c r="B795" s="3" t="s">
        <v>969</v>
      </c>
      <c r="C795" s="4">
        <v>51151000</v>
      </c>
      <c r="D795" s="5">
        <v>1540119</v>
      </c>
      <c r="E795" s="6">
        <f t="shared" si="24"/>
        <v>15000.000000000002</v>
      </c>
      <c r="F795" s="6">
        <f t="shared" si="25"/>
        <v>2399.9999999999982</v>
      </c>
      <c r="G795" s="6">
        <v>17400</v>
      </c>
    </row>
    <row r="796" spans="1:7" x14ac:dyDescent="0.3">
      <c r="A796" s="3" t="s">
        <v>731</v>
      </c>
      <c r="B796" s="3" t="s">
        <v>969</v>
      </c>
      <c r="C796" s="4">
        <v>51151000</v>
      </c>
      <c r="D796" s="5">
        <v>1540119</v>
      </c>
      <c r="E796" s="6">
        <f t="shared" si="24"/>
        <v>2965.5172413793107</v>
      </c>
      <c r="F796" s="6">
        <f t="shared" si="25"/>
        <v>474.48275862068931</v>
      </c>
      <c r="G796" s="6">
        <v>3440</v>
      </c>
    </row>
    <row r="797" spans="1:7" x14ac:dyDescent="0.3">
      <c r="A797" s="3" t="s">
        <v>732</v>
      </c>
      <c r="B797" s="3" t="s">
        <v>969</v>
      </c>
      <c r="C797" s="4">
        <v>51151000</v>
      </c>
      <c r="D797" s="5">
        <v>1540119</v>
      </c>
      <c r="E797" s="6">
        <f t="shared" si="24"/>
        <v>4937.9310344827591</v>
      </c>
      <c r="F797" s="6">
        <f t="shared" si="25"/>
        <v>790.06896551724094</v>
      </c>
      <c r="G797" s="6">
        <v>5728</v>
      </c>
    </row>
    <row r="798" spans="1:7" x14ac:dyDescent="0.3">
      <c r="A798" s="3" t="s">
        <v>733</v>
      </c>
      <c r="B798" s="3" t="s">
        <v>969</v>
      </c>
      <c r="C798" s="4">
        <v>51151000</v>
      </c>
      <c r="D798" s="5">
        <v>1540119</v>
      </c>
      <c r="E798" s="6">
        <f t="shared" si="24"/>
        <v>9669.0258620689656</v>
      </c>
      <c r="F798" s="6">
        <f t="shared" si="25"/>
        <v>1547.0441379310341</v>
      </c>
      <c r="G798" s="6">
        <v>11216.07</v>
      </c>
    </row>
    <row r="799" spans="1:7" x14ac:dyDescent="0.3">
      <c r="A799" s="3" t="s">
        <v>734</v>
      </c>
      <c r="B799" s="3" t="s">
        <v>969</v>
      </c>
      <c r="C799" s="4">
        <v>51151000</v>
      </c>
      <c r="D799" s="5">
        <v>1540119</v>
      </c>
      <c r="E799" s="6">
        <f t="shared" si="24"/>
        <v>948.27586206896558</v>
      </c>
      <c r="F799" s="6">
        <f t="shared" si="25"/>
        <v>151.72413793103442</v>
      </c>
      <c r="G799" s="6">
        <v>1100</v>
      </c>
    </row>
    <row r="800" spans="1:7" x14ac:dyDescent="0.3">
      <c r="A800" s="3" t="s">
        <v>735</v>
      </c>
      <c r="B800" s="3" t="s">
        <v>969</v>
      </c>
      <c r="C800" s="4">
        <v>51151000</v>
      </c>
      <c r="D800" s="5">
        <v>1540119</v>
      </c>
      <c r="E800" s="6">
        <f t="shared" si="24"/>
        <v>2844.8275862068967</v>
      </c>
      <c r="F800" s="6">
        <f t="shared" si="25"/>
        <v>455.17241379310326</v>
      </c>
      <c r="G800" s="6">
        <v>3300</v>
      </c>
    </row>
    <row r="801" spans="1:7" x14ac:dyDescent="0.3">
      <c r="A801" s="3" t="s">
        <v>701</v>
      </c>
      <c r="B801" s="3" t="s">
        <v>969</v>
      </c>
      <c r="C801" s="4">
        <v>51151000</v>
      </c>
      <c r="D801" s="5">
        <v>1540119</v>
      </c>
      <c r="E801" s="6">
        <f t="shared" si="24"/>
        <v>4937.9310344827591</v>
      </c>
      <c r="F801" s="6">
        <f t="shared" si="25"/>
        <v>790.06896551724094</v>
      </c>
      <c r="G801" s="6">
        <v>5728</v>
      </c>
    </row>
    <row r="802" spans="1:7" x14ac:dyDescent="0.3">
      <c r="A802" s="3" t="s">
        <v>702</v>
      </c>
      <c r="B802" s="3" t="s">
        <v>969</v>
      </c>
      <c r="C802" s="4">
        <v>51151000</v>
      </c>
      <c r="D802" s="5">
        <v>1540119</v>
      </c>
      <c r="E802" s="6">
        <f t="shared" si="24"/>
        <v>3706.8965517241381</v>
      </c>
      <c r="F802" s="6">
        <f t="shared" si="25"/>
        <v>593.10344827586187</v>
      </c>
      <c r="G802" s="6">
        <v>4300</v>
      </c>
    </row>
    <row r="803" spans="1:7" x14ac:dyDescent="0.3">
      <c r="A803" s="3" t="s">
        <v>736</v>
      </c>
      <c r="B803" s="3" t="s">
        <v>969</v>
      </c>
      <c r="C803" s="4">
        <v>51151000</v>
      </c>
      <c r="D803" s="5">
        <v>1540119</v>
      </c>
      <c r="E803" s="6">
        <f t="shared" si="24"/>
        <v>3576.2931034482763</v>
      </c>
      <c r="F803" s="6">
        <f t="shared" si="25"/>
        <v>572.20689655172373</v>
      </c>
      <c r="G803" s="6">
        <v>4148.5</v>
      </c>
    </row>
    <row r="804" spans="1:7" x14ac:dyDescent="0.3">
      <c r="A804" s="3" t="s">
        <v>737</v>
      </c>
      <c r="B804" s="3" t="s">
        <v>969</v>
      </c>
      <c r="C804" s="4">
        <v>51151000</v>
      </c>
      <c r="D804" s="5">
        <v>1540119</v>
      </c>
      <c r="E804" s="6">
        <f t="shared" si="24"/>
        <v>3576.2931034482763</v>
      </c>
      <c r="F804" s="6">
        <f t="shared" si="25"/>
        <v>572.20689655172373</v>
      </c>
      <c r="G804" s="6">
        <v>4148.5</v>
      </c>
    </row>
    <row r="805" spans="1:7" x14ac:dyDescent="0.3">
      <c r="A805" s="3" t="s">
        <v>738</v>
      </c>
      <c r="B805" s="3" t="s">
        <v>969</v>
      </c>
      <c r="C805" s="4">
        <v>51151000</v>
      </c>
      <c r="D805" s="5">
        <v>1540119</v>
      </c>
      <c r="E805" s="6">
        <f t="shared" si="24"/>
        <v>948.27586206896558</v>
      </c>
      <c r="F805" s="6">
        <f t="shared" si="25"/>
        <v>151.72413793103442</v>
      </c>
      <c r="G805" s="6">
        <v>1100</v>
      </c>
    </row>
    <row r="806" spans="1:7" x14ac:dyDescent="0.3">
      <c r="A806" s="3" t="s">
        <v>739</v>
      </c>
      <c r="B806" s="3" t="s">
        <v>969</v>
      </c>
      <c r="C806" s="4">
        <v>51151000</v>
      </c>
      <c r="D806" s="5">
        <v>1540119</v>
      </c>
      <c r="E806" s="6">
        <f t="shared" si="24"/>
        <v>4937.9310344827591</v>
      </c>
      <c r="F806" s="6">
        <f t="shared" si="25"/>
        <v>790.06896551724094</v>
      </c>
      <c r="G806" s="6">
        <v>5728</v>
      </c>
    </row>
    <row r="807" spans="1:7" x14ac:dyDescent="0.3">
      <c r="A807" s="3" t="s">
        <v>740</v>
      </c>
      <c r="B807" s="3" t="s">
        <v>969</v>
      </c>
      <c r="C807" s="4">
        <v>51151000</v>
      </c>
      <c r="D807" s="5">
        <v>1540119</v>
      </c>
      <c r="E807" s="6">
        <f t="shared" si="24"/>
        <v>4894.8275862068967</v>
      </c>
      <c r="F807" s="6">
        <f t="shared" si="25"/>
        <v>783.17241379310326</v>
      </c>
      <c r="G807" s="6">
        <v>5678</v>
      </c>
    </row>
    <row r="808" spans="1:7" x14ac:dyDescent="0.3">
      <c r="A808" s="3" t="s">
        <v>741</v>
      </c>
      <c r="B808" s="3" t="s">
        <v>969</v>
      </c>
      <c r="C808" s="4">
        <v>51151000</v>
      </c>
      <c r="D808" s="5">
        <v>1540119</v>
      </c>
      <c r="E808" s="6">
        <f t="shared" si="24"/>
        <v>3706.8965517241381</v>
      </c>
      <c r="F808" s="6">
        <f t="shared" si="25"/>
        <v>593.10344827586187</v>
      </c>
      <c r="G808" s="6">
        <v>4300</v>
      </c>
    </row>
    <row r="809" spans="1:7" x14ac:dyDescent="0.3">
      <c r="A809" s="3" t="s">
        <v>742</v>
      </c>
      <c r="B809" s="3" t="s">
        <v>969</v>
      </c>
      <c r="C809" s="4">
        <v>51151000</v>
      </c>
      <c r="D809" s="5">
        <v>1540119</v>
      </c>
      <c r="E809" s="6">
        <f t="shared" si="24"/>
        <v>17241.37931034483</v>
      </c>
      <c r="F809" s="6">
        <f t="shared" si="25"/>
        <v>2758.6206896551703</v>
      </c>
      <c r="G809" s="6">
        <v>20000</v>
      </c>
    </row>
    <row r="810" spans="1:7" x14ac:dyDescent="0.3">
      <c r="A810" s="3" t="s">
        <v>743</v>
      </c>
      <c r="B810" s="3" t="s">
        <v>969</v>
      </c>
      <c r="C810" s="4">
        <v>51151000</v>
      </c>
      <c r="D810" s="5">
        <v>1540119</v>
      </c>
      <c r="E810" s="6">
        <f t="shared" si="24"/>
        <v>2844.8275862068967</v>
      </c>
      <c r="F810" s="6">
        <f t="shared" si="25"/>
        <v>455.17241379310326</v>
      </c>
      <c r="G810" s="6">
        <v>3300</v>
      </c>
    </row>
    <row r="811" spans="1:7" x14ac:dyDescent="0.3">
      <c r="A811" s="3" t="s">
        <v>700</v>
      </c>
      <c r="B811" s="3" t="s">
        <v>969</v>
      </c>
      <c r="C811" s="4">
        <v>51151000</v>
      </c>
      <c r="D811" s="5">
        <v>1540119</v>
      </c>
      <c r="E811" s="6">
        <f t="shared" si="24"/>
        <v>1896.5517241379312</v>
      </c>
      <c r="F811" s="6">
        <f t="shared" si="25"/>
        <v>303.44827586206884</v>
      </c>
      <c r="G811" s="6">
        <v>2200</v>
      </c>
    </row>
    <row r="812" spans="1:7" x14ac:dyDescent="0.3">
      <c r="A812" s="3" t="s">
        <v>744</v>
      </c>
      <c r="B812" s="3" t="s">
        <v>969</v>
      </c>
      <c r="C812" s="4">
        <v>51151000</v>
      </c>
      <c r="D812" s="5">
        <v>1540119</v>
      </c>
      <c r="E812" s="6">
        <f t="shared" si="24"/>
        <v>2487.8706896551726</v>
      </c>
      <c r="F812" s="6">
        <f t="shared" si="25"/>
        <v>398.05931034482728</v>
      </c>
      <c r="G812" s="6">
        <v>2885.93</v>
      </c>
    </row>
    <row r="813" spans="1:7" x14ac:dyDescent="0.3">
      <c r="A813" s="3" t="s">
        <v>745</v>
      </c>
      <c r="B813" s="3" t="s">
        <v>969</v>
      </c>
      <c r="C813" s="4">
        <v>51151000</v>
      </c>
      <c r="D813" s="5">
        <v>1540119</v>
      </c>
      <c r="E813" s="6">
        <f t="shared" si="24"/>
        <v>3706.8965517241381</v>
      </c>
      <c r="F813" s="6">
        <f t="shared" si="25"/>
        <v>593.10344827586187</v>
      </c>
      <c r="G813" s="6">
        <v>4300</v>
      </c>
    </row>
    <row r="814" spans="1:7" x14ac:dyDescent="0.3">
      <c r="A814" s="3" t="s">
        <v>746</v>
      </c>
      <c r="B814" s="3" t="s">
        <v>969</v>
      </c>
      <c r="C814" s="4">
        <v>51151000</v>
      </c>
      <c r="D814" s="5">
        <v>1540119</v>
      </c>
      <c r="E814" s="6">
        <f t="shared" si="24"/>
        <v>3518.1034482758623</v>
      </c>
      <c r="F814" s="6">
        <f t="shared" si="25"/>
        <v>562.89655172413768</v>
      </c>
      <c r="G814" s="6">
        <v>4081</v>
      </c>
    </row>
    <row r="815" spans="1:7" x14ac:dyDescent="0.3">
      <c r="A815" s="3" t="s">
        <v>747</v>
      </c>
      <c r="B815" s="3" t="s">
        <v>969</v>
      </c>
      <c r="C815" s="4">
        <v>51151000</v>
      </c>
      <c r="D815" s="5">
        <v>1540119</v>
      </c>
      <c r="E815" s="6">
        <f t="shared" ref="E815:E877" si="26">+G815-F815</f>
        <v>948.27586206896558</v>
      </c>
      <c r="F815" s="6">
        <f t="shared" ref="F815:F877" si="27">+G815 -(G815/1.16)</f>
        <v>151.72413793103442</v>
      </c>
      <c r="G815" s="6">
        <v>1100</v>
      </c>
    </row>
    <row r="816" spans="1:7" x14ac:dyDescent="0.3">
      <c r="A816" s="3" t="s">
        <v>748</v>
      </c>
      <c r="B816" s="3" t="s">
        <v>969</v>
      </c>
      <c r="C816" s="4">
        <v>51151000</v>
      </c>
      <c r="D816" s="5">
        <v>1540119</v>
      </c>
      <c r="E816" s="6">
        <f t="shared" si="26"/>
        <v>4376.7241379310344</v>
      </c>
      <c r="F816" s="6">
        <f t="shared" si="27"/>
        <v>700.27586206896558</v>
      </c>
      <c r="G816" s="6">
        <v>5077</v>
      </c>
    </row>
    <row r="817" spans="1:7" x14ac:dyDescent="0.3">
      <c r="A817" s="3" t="s">
        <v>749</v>
      </c>
      <c r="B817" s="3" t="s">
        <v>969</v>
      </c>
      <c r="C817" s="4">
        <v>51151000</v>
      </c>
      <c r="D817" s="5">
        <v>1540119</v>
      </c>
      <c r="E817" s="6">
        <f t="shared" si="26"/>
        <v>10575.913793103449</v>
      </c>
      <c r="F817" s="6">
        <f t="shared" si="27"/>
        <v>1692.1462068965502</v>
      </c>
      <c r="G817" s="6">
        <v>12268.06</v>
      </c>
    </row>
    <row r="818" spans="1:7" x14ac:dyDescent="0.3">
      <c r="A818" s="3" t="s">
        <v>750</v>
      </c>
      <c r="B818" s="3" t="s">
        <v>969</v>
      </c>
      <c r="C818" s="4">
        <v>51151000</v>
      </c>
      <c r="D818" s="5">
        <v>1540119</v>
      </c>
      <c r="E818" s="6">
        <f t="shared" si="26"/>
        <v>1052.9310344827588</v>
      </c>
      <c r="F818" s="6">
        <f t="shared" si="27"/>
        <v>168.46896551724126</v>
      </c>
      <c r="G818" s="6">
        <v>1221.4000000000001</v>
      </c>
    </row>
    <row r="819" spans="1:7" x14ac:dyDescent="0.3">
      <c r="A819" s="3" t="s">
        <v>751</v>
      </c>
      <c r="B819" s="3" t="s">
        <v>969</v>
      </c>
      <c r="C819" s="4">
        <v>51151000</v>
      </c>
      <c r="D819" s="5">
        <v>1540119</v>
      </c>
      <c r="E819" s="6">
        <f t="shared" si="26"/>
        <v>123275.86206896552</v>
      </c>
      <c r="F819" s="6">
        <f t="shared" si="27"/>
        <v>19724.137931034478</v>
      </c>
      <c r="G819" s="6">
        <v>143000</v>
      </c>
    </row>
    <row r="820" spans="1:7" x14ac:dyDescent="0.3">
      <c r="A820" s="3" t="s">
        <v>752</v>
      </c>
      <c r="B820" s="3" t="s">
        <v>969</v>
      </c>
      <c r="C820" s="4">
        <v>51151000</v>
      </c>
      <c r="D820" s="5">
        <v>1540119</v>
      </c>
      <c r="E820" s="6">
        <f t="shared" si="26"/>
        <v>3189.6551724137935</v>
      </c>
      <c r="F820" s="6">
        <f t="shared" si="27"/>
        <v>510.34482758620652</v>
      </c>
      <c r="G820" s="6">
        <v>3700</v>
      </c>
    </row>
    <row r="821" spans="1:7" x14ac:dyDescent="0.3">
      <c r="A821" s="3" t="s">
        <v>753</v>
      </c>
      <c r="B821" s="3" t="s">
        <v>969</v>
      </c>
      <c r="C821" s="4">
        <v>51151000</v>
      </c>
      <c r="D821" s="5">
        <v>1540119</v>
      </c>
      <c r="E821" s="6">
        <f t="shared" si="26"/>
        <v>4310.3448275862074</v>
      </c>
      <c r="F821" s="6">
        <f t="shared" si="27"/>
        <v>689.65517241379257</v>
      </c>
      <c r="G821" s="6">
        <v>5000</v>
      </c>
    </row>
    <row r="822" spans="1:7" x14ac:dyDescent="0.3">
      <c r="A822" s="3" t="s">
        <v>754</v>
      </c>
      <c r="B822" s="3" t="s">
        <v>969</v>
      </c>
      <c r="C822" s="4">
        <v>51151000</v>
      </c>
      <c r="D822" s="5">
        <v>1540119</v>
      </c>
      <c r="E822" s="6">
        <f t="shared" si="26"/>
        <v>2155.1724137931037</v>
      </c>
      <c r="F822" s="6">
        <f t="shared" si="27"/>
        <v>344.82758620689629</v>
      </c>
      <c r="G822" s="6">
        <v>2500</v>
      </c>
    </row>
    <row r="823" spans="1:7" x14ac:dyDescent="0.3">
      <c r="A823" s="3" t="s">
        <v>755</v>
      </c>
      <c r="B823" s="3" t="s">
        <v>969</v>
      </c>
      <c r="C823" s="4">
        <v>51151000</v>
      </c>
      <c r="D823" s="5">
        <v>1540119</v>
      </c>
      <c r="E823" s="6">
        <f t="shared" si="26"/>
        <v>3189.6551724137935</v>
      </c>
      <c r="F823" s="6">
        <f t="shared" si="27"/>
        <v>510.34482758620652</v>
      </c>
      <c r="G823" s="6">
        <v>3700</v>
      </c>
    </row>
    <row r="824" spans="1:7" x14ac:dyDescent="0.3">
      <c r="A824" s="3" t="s">
        <v>756</v>
      </c>
      <c r="B824" s="3" t="s">
        <v>969</v>
      </c>
      <c r="C824" s="4">
        <v>51151000</v>
      </c>
      <c r="D824" s="5">
        <v>1540119</v>
      </c>
      <c r="E824" s="6">
        <f t="shared" si="26"/>
        <v>1482.7586206896553</v>
      </c>
      <c r="F824" s="6">
        <f t="shared" si="27"/>
        <v>237.24137931034466</v>
      </c>
      <c r="G824" s="6">
        <v>1720</v>
      </c>
    </row>
    <row r="825" spans="1:7" x14ac:dyDescent="0.3">
      <c r="A825" s="3" t="s">
        <v>757</v>
      </c>
      <c r="B825" s="3" t="s">
        <v>969</v>
      </c>
      <c r="C825" s="4">
        <v>51151000</v>
      </c>
      <c r="D825" s="5">
        <v>1540119</v>
      </c>
      <c r="E825" s="6">
        <f t="shared" si="26"/>
        <v>8448.2758620689656</v>
      </c>
      <c r="F825" s="6">
        <f t="shared" si="27"/>
        <v>1351.7241379310344</v>
      </c>
      <c r="G825" s="6">
        <v>9800</v>
      </c>
    </row>
    <row r="826" spans="1:7" x14ac:dyDescent="0.3">
      <c r="A826" s="3" t="s">
        <v>758</v>
      </c>
      <c r="B826" s="3" t="s">
        <v>969</v>
      </c>
      <c r="C826" s="4">
        <v>51151000</v>
      </c>
      <c r="D826" s="5">
        <v>1540119</v>
      </c>
      <c r="E826" s="6">
        <f t="shared" si="26"/>
        <v>6672.4137931034484</v>
      </c>
      <c r="F826" s="6">
        <f t="shared" si="27"/>
        <v>1067.5862068965516</v>
      </c>
      <c r="G826" s="6">
        <v>7740</v>
      </c>
    </row>
    <row r="827" spans="1:7" x14ac:dyDescent="0.3">
      <c r="A827" s="3" t="s">
        <v>759</v>
      </c>
      <c r="B827" s="3" t="s">
        <v>969</v>
      </c>
      <c r="C827" s="4">
        <v>51151000</v>
      </c>
      <c r="D827" s="5">
        <v>1540119</v>
      </c>
      <c r="E827" s="6">
        <f t="shared" si="26"/>
        <v>1482.7586206896553</v>
      </c>
      <c r="F827" s="6">
        <f t="shared" si="27"/>
        <v>237.24137931034466</v>
      </c>
      <c r="G827" s="6">
        <v>1720</v>
      </c>
    </row>
    <row r="828" spans="1:7" x14ac:dyDescent="0.3">
      <c r="A828" s="3" t="s">
        <v>537</v>
      </c>
      <c r="B828" s="3" t="s">
        <v>969</v>
      </c>
      <c r="C828" s="4">
        <v>51151000</v>
      </c>
      <c r="D828" s="5">
        <v>1540119</v>
      </c>
      <c r="E828" s="6">
        <f t="shared" si="26"/>
        <v>7329.310344827587</v>
      </c>
      <c r="F828" s="6">
        <f t="shared" si="27"/>
        <v>1172.689655172413</v>
      </c>
      <c r="G828" s="6">
        <v>8502</v>
      </c>
    </row>
    <row r="829" spans="1:7" x14ac:dyDescent="0.3">
      <c r="A829" s="3" t="s">
        <v>733</v>
      </c>
      <c r="B829" s="3" t="s">
        <v>969</v>
      </c>
      <c r="C829" s="4">
        <v>51151000</v>
      </c>
      <c r="D829" s="5">
        <v>1540119</v>
      </c>
      <c r="E829" s="6">
        <f t="shared" si="26"/>
        <v>15517.241379310346</v>
      </c>
      <c r="F829" s="6">
        <f t="shared" si="27"/>
        <v>2482.758620689654</v>
      </c>
      <c r="G829" s="6">
        <v>18000</v>
      </c>
    </row>
    <row r="830" spans="1:7" x14ac:dyDescent="0.3">
      <c r="A830" s="3" t="s">
        <v>757</v>
      </c>
      <c r="B830" s="3" t="s">
        <v>969</v>
      </c>
      <c r="C830" s="4">
        <v>51151000</v>
      </c>
      <c r="D830" s="5">
        <v>1540119</v>
      </c>
      <c r="E830" s="6">
        <f t="shared" si="26"/>
        <v>8448.2758620689656</v>
      </c>
      <c r="F830" s="6">
        <f t="shared" si="27"/>
        <v>1351.7241379310344</v>
      </c>
      <c r="G830" s="6">
        <v>9800</v>
      </c>
    </row>
    <row r="831" spans="1:7" x14ac:dyDescent="0.3">
      <c r="A831" s="3" t="s">
        <v>758</v>
      </c>
      <c r="B831" s="3" t="s">
        <v>969</v>
      </c>
      <c r="C831" s="4">
        <v>51151000</v>
      </c>
      <c r="D831" s="5">
        <v>1540119</v>
      </c>
      <c r="E831" s="6">
        <f t="shared" si="26"/>
        <v>6672.4137931034484</v>
      </c>
      <c r="F831" s="6">
        <f t="shared" si="27"/>
        <v>1067.5862068965516</v>
      </c>
      <c r="G831" s="6">
        <v>7740</v>
      </c>
    </row>
    <row r="832" spans="1:7" x14ac:dyDescent="0.3">
      <c r="A832" s="3" t="s">
        <v>760</v>
      </c>
      <c r="B832" s="3" t="s">
        <v>969</v>
      </c>
      <c r="C832" s="4">
        <v>51151000</v>
      </c>
      <c r="D832" s="5">
        <v>1540119</v>
      </c>
      <c r="E832" s="6">
        <f t="shared" si="26"/>
        <v>5172.4137931034484</v>
      </c>
      <c r="F832" s="6">
        <f t="shared" si="27"/>
        <v>827.58620689655163</v>
      </c>
      <c r="G832" s="6">
        <v>6000</v>
      </c>
    </row>
    <row r="833" spans="1:7" x14ac:dyDescent="0.3">
      <c r="A833" s="3" t="s">
        <v>761</v>
      </c>
      <c r="B833" s="3" t="s">
        <v>969</v>
      </c>
      <c r="C833" s="4">
        <v>51151000</v>
      </c>
      <c r="D833" s="5">
        <v>1540119</v>
      </c>
      <c r="E833" s="6">
        <f t="shared" si="26"/>
        <v>3189.6551724137935</v>
      </c>
      <c r="F833" s="6">
        <f t="shared" si="27"/>
        <v>510.34482758620652</v>
      </c>
      <c r="G833" s="6">
        <v>3700</v>
      </c>
    </row>
    <row r="834" spans="1:7" x14ac:dyDescent="0.3">
      <c r="A834" s="3" t="s">
        <v>762</v>
      </c>
      <c r="B834" s="3" t="s">
        <v>969</v>
      </c>
      <c r="C834" s="4">
        <v>51151000</v>
      </c>
      <c r="D834" s="5">
        <v>1540119</v>
      </c>
      <c r="E834" s="6">
        <f t="shared" si="26"/>
        <v>2155.1724137931037</v>
      </c>
      <c r="F834" s="6">
        <f t="shared" si="27"/>
        <v>344.82758620689629</v>
      </c>
      <c r="G834" s="6">
        <v>2500</v>
      </c>
    </row>
    <row r="835" spans="1:7" x14ac:dyDescent="0.3">
      <c r="A835" s="3" t="s">
        <v>763</v>
      </c>
      <c r="B835" s="3" t="s">
        <v>969</v>
      </c>
      <c r="C835" s="4">
        <v>51151000</v>
      </c>
      <c r="D835" s="5">
        <v>1540119</v>
      </c>
      <c r="E835" s="6">
        <f t="shared" si="26"/>
        <v>3189.6551724137935</v>
      </c>
      <c r="F835" s="6">
        <f t="shared" si="27"/>
        <v>510.34482758620652</v>
      </c>
      <c r="G835" s="6">
        <v>3700</v>
      </c>
    </row>
    <row r="836" spans="1:7" x14ac:dyDescent="0.3">
      <c r="A836" s="3" t="s">
        <v>764</v>
      </c>
      <c r="B836" s="3" t="s">
        <v>969</v>
      </c>
      <c r="C836" s="4">
        <v>51151000</v>
      </c>
      <c r="D836" s="5">
        <v>1540119</v>
      </c>
      <c r="E836" s="6">
        <f t="shared" si="26"/>
        <v>5172.4137931034484</v>
      </c>
      <c r="F836" s="6">
        <f t="shared" si="27"/>
        <v>827.58620689655163</v>
      </c>
      <c r="G836" s="6">
        <v>6000</v>
      </c>
    </row>
    <row r="837" spans="1:7" x14ac:dyDescent="0.3">
      <c r="A837" s="3" t="s">
        <v>765</v>
      </c>
      <c r="B837" s="3" t="s">
        <v>969</v>
      </c>
      <c r="C837" s="4">
        <v>51151000</v>
      </c>
      <c r="D837" s="5">
        <v>1540119</v>
      </c>
      <c r="E837" s="6">
        <f t="shared" si="26"/>
        <v>4310.3448275862074</v>
      </c>
      <c r="F837" s="6">
        <f t="shared" si="27"/>
        <v>689.65517241379257</v>
      </c>
      <c r="G837" s="6">
        <v>5000</v>
      </c>
    </row>
    <row r="838" spans="1:7" x14ac:dyDescent="0.3">
      <c r="A838" s="3" t="s">
        <v>766</v>
      </c>
      <c r="B838" s="3" t="s">
        <v>969</v>
      </c>
      <c r="C838" s="4">
        <v>51151000</v>
      </c>
      <c r="D838" s="5">
        <v>1540119</v>
      </c>
      <c r="E838" s="6">
        <f t="shared" si="26"/>
        <v>567.84482758620697</v>
      </c>
      <c r="F838" s="6">
        <f t="shared" si="27"/>
        <v>90.855172413793071</v>
      </c>
      <c r="G838" s="6">
        <v>658.7</v>
      </c>
    </row>
    <row r="839" spans="1:7" x14ac:dyDescent="0.3">
      <c r="A839" s="3" t="s">
        <v>767</v>
      </c>
      <c r="B839" s="3" t="s">
        <v>969</v>
      </c>
      <c r="C839" s="4">
        <v>51151000</v>
      </c>
      <c r="D839" s="5">
        <v>1540119</v>
      </c>
      <c r="E839" s="6">
        <f t="shared" si="26"/>
        <v>567.84482758620697</v>
      </c>
      <c r="F839" s="6">
        <f t="shared" si="27"/>
        <v>90.855172413793071</v>
      </c>
      <c r="G839" s="6">
        <v>658.7</v>
      </c>
    </row>
    <row r="840" spans="1:7" x14ac:dyDescent="0.3">
      <c r="A840" s="3" t="s">
        <v>702</v>
      </c>
      <c r="B840" s="3" t="s">
        <v>969</v>
      </c>
      <c r="C840" s="4">
        <v>51151000</v>
      </c>
      <c r="D840" s="5">
        <v>1540119</v>
      </c>
      <c r="E840" s="6">
        <f t="shared" si="26"/>
        <v>3706.8965517241381</v>
      </c>
      <c r="F840" s="6">
        <f t="shared" si="27"/>
        <v>593.10344827586187</v>
      </c>
      <c r="G840" s="6">
        <v>4300</v>
      </c>
    </row>
    <row r="841" spans="1:7" x14ac:dyDescent="0.3">
      <c r="A841" s="3" t="s">
        <v>537</v>
      </c>
      <c r="B841" s="3" t="s">
        <v>969</v>
      </c>
      <c r="C841" s="4">
        <v>51151000</v>
      </c>
      <c r="D841" s="5">
        <v>1540119</v>
      </c>
      <c r="E841" s="6">
        <f t="shared" si="26"/>
        <v>5658.620689655173</v>
      </c>
      <c r="F841" s="6">
        <f t="shared" si="27"/>
        <v>905.37931034482699</v>
      </c>
      <c r="G841" s="6">
        <v>6564</v>
      </c>
    </row>
    <row r="842" spans="1:7" x14ac:dyDescent="0.3">
      <c r="A842" s="3" t="s">
        <v>768</v>
      </c>
      <c r="B842" s="3" t="s">
        <v>969</v>
      </c>
      <c r="C842" s="4">
        <v>51151000</v>
      </c>
      <c r="D842" s="5">
        <v>1540119</v>
      </c>
      <c r="E842" s="6">
        <f t="shared" si="26"/>
        <v>30172.413793103449</v>
      </c>
      <c r="F842" s="6">
        <f t="shared" si="27"/>
        <v>4827.5862068965507</v>
      </c>
      <c r="G842" s="6">
        <v>35000</v>
      </c>
    </row>
    <row r="843" spans="1:7" x14ac:dyDescent="0.3">
      <c r="A843" s="3" t="s">
        <v>769</v>
      </c>
      <c r="B843" s="3" t="s">
        <v>969</v>
      </c>
      <c r="C843" s="4">
        <v>51151000</v>
      </c>
      <c r="D843" s="5">
        <v>1540119</v>
      </c>
      <c r="E843" s="6">
        <f t="shared" si="26"/>
        <v>3189.6551724137935</v>
      </c>
      <c r="F843" s="6">
        <f t="shared" si="27"/>
        <v>510.34482758620652</v>
      </c>
      <c r="G843" s="6">
        <v>3700</v>
      </c>
    </row>
    <row r="844" spans="1:7" x14ac:dyDescent="0.3">
      <c r="A844" s="3" t="s">
        <v>754</v>
      </c>
      <c r="B844" s="3" t="s">
        <v>969</v>
      </c>
      <c r="C844" s="4">
        <v>51151000</v>
      </c>
      <c r="D844" s="5">
        <v>1540119</v>
      </c>
      <c r="E844" s="6">
        <f t="shared" si="26"/>
        <v>2155.1724137931037</v>
      </c>
      <c r="F844" s="6">
        <f t="shared" si="27"/>
        <v>344.82758620689629</v>
      </c>
      <c r="G844" s="6">
        <v>2500</v>
      </c>
    </row>
    <row r="845" spans="1:7" x14ac:dyDescent="0.3">
      <c r="A845" s="3" t="s">
        <v>537</v>
      </c>
      <c r="B845" s="3" t="s">
        <v>969</v>
      </c>
      <c r="C845" s="4">
        <v>51151000</v>
      </c>
      <c r="D845" s="5">
        <v>1540119</v>
      </c>
      <c r="E845" s="6">
        <f t="shared" si="26"/>
        <v>2586.2068965517242</v>
      </c>
      <c r="F845" s="6">
        <f t="shared" si="27"/>
        <v>413.79310344827582</v>
      </c>
      <c r="G845" s="6">
        <v>3000</v>
      </c>
    </row>
    <row r="846" spans="1:7" x14ac:dyDescent="0.3">
      <c r="A846" s="3" t="s">
        <v>770</v>
      </c>
      <c r="B846" s="3" t="s">
        <v>969</v>
      </c>
      <c r="C846" s="4">
        <v>51151000</v>
      </c>
      <c r="D846" s="5">
        <v>1540119</v>
      </c>
      <c r="E846" s="6">
        <f t="shared" si="26"/>
        <v>8620.6896551724149</v>
      </c>
      <c r="F846" s="6">
        <f t="shared" si="27"/>
        <v>1379.3103448275851</v>
      </c>
      <c r="G846" s="6">
        <v>10000</v>
      </c>
    </row>
    <row r="847" spans="1:7" x14ac:dyDescent="0.3">
      <c r="A847" s="3" t="s">
        <v>708</v>
      </c>
      <c r="B847" s="3" t="s">
        <v>969</v>
      </c>
      <c r="C847" s="4">
        <v>51151000</v>
      </c>
      <c r="D847" s="5">
        <v>1540119</v>
      </c>
      <c r="E847" s="6">
        <f t="shared" si="26"/>
        <v>7406.8965517241386</v>
      </c>
      <c r="F847" s="6">
        <f t="shared" si="27"/>
        <v>1185.1034482758614</v>
      </c>
      <c r="G847" s="6">
        <v>8592</v>
      </c>
    </row>
    <row r="848" spans="1:7" x14ac:dyDescent="0.3">
      <c r="A848" s="3" t="s">
        <v>709</v>
      </c>
      <c r="B848" s="3" t="s">
        <v>969</v>
      </c>
      <c r="C848" s="4">
        <v>51151000</v>
      </c>
      <c r="D848" s="5">
        <v>1540119</v>
      </c>
      <c r="E848" s="6">
        <f t="shared" si="26"/>
        <v>5189.6551724137935</v>
      </c>
      <c r="F848" s="6">
        <f t="shared" si="27"/>
        <v>830.34482758620652</v>
      </c>
      <c r="G848" s="6">
        <v>6020</v>
      </c>
    </row>
    <row r="849" spans="1:7" x14ac:dyDescent="0.3">
      <c r="A849" s="3" t="s">
        <v>771</v>
      </c>
      <c r="B849" s="3" t="s">
        <v>969</v>
      </c>
      <c r="C849" s="4">
        <v>51151000</v>
      </c>
      <c r="D849" s="5">
        <v>1540119</v>
      </c>
      <c r="E849" s="6">
        <f t="shared" si="26"/>
        <v>741.37931034482767</v>
      </c>
      <c r="F849" s="6">
        <f t="shared" si="27"/>
        <v>118.62068965517233</v>
      </c>
      <c r="G849" s="6">
        <v>860</v>
      </c>
    </row>
    <row r="850" spans="1:7" x14ac:dyDescent="0.3">
      <c r="A850" s="3" t="s">
        <v>772</v>
      </c>
      <c r="B850" s="3" t="s">
        <v>969</v>
      </c>
      <c r="C850" s="4">
        <v>51151000</v>
      </c>
      <c r="D850" s="5">
        <v>1540119</v>
      </c>
      <c r="E850" s="6">
        <f t="shared" si="26"/>
        <v>4310.3448275862074</v>
      </c>
      <c r="F850" s="6">
        <f t="shared" si="27"/>
        <v>689.65517241379257</v>
      </c>
      <c r="G850" s="6">
        <v>5000</v>
      </c>
    </row>
    <row r="851" spans="1:7" x14ac:dyDescent="0.3">
      <c r="A851" s="3" t="s">
        <v>773</v>
      </c>
      <c r="B851" s="3" t="s">
        <v>969</v>
      </c>
      <c r="C851" s="4">
        <v>51151000</v>
      </c>
      <c r="D851" s="5">
        <v>1540119</v>
      </c>
      <c r="E851" s="6">
        <f t="shared" si="26"/>
        <v>5172.4137931034484</v>
      </c>
      <c r="F851" s="6">
        <f t="shared" si="27"/>
        <v>827.58620689655163</v>
      </c>
      <c r="G851" s="6">
        <v>6000</v>
      </c>
    </row>
    <row r="852" spans="1:7" x14ac:dyDescent="0.3">
      <c r="A852" s="3" t="s">
        <v>774</v>
      </c>
      <c r="B852" s="3" t="s">
        <v>969</v>
      </c>
      <c r="C852" s="4">
        <v>51151000</v>
      </c>
      <c r="D852" s="5">
        <v>1540119</v>
      </c>
      <c r="E852" s="6">
        <f t="shared" si="26"/>
        <v>2155.1724137931037</v>
      </c>
      <c r="F852" s="6">
        <f t="shared" si="27"/>
        <v>344.82758620689629</v>
      </c>
      <c r="G852" s="6">
        <v>2500</v>
      </c>
    </row>
    <row r="853" spans="1:7" x14ac:dyDescent="0.3">
      <c r="A853" s="3" t="s">
        <v>775</v>
      </c>
      <c r="B853" s="3" t="s">
        <v>969</v>
      </c>
      <c r="C853" s="4">
        <v>51151000</v>
      </c>
      <c r="D853" s="5">
        <v>1540119</v>
      </c>
      <c r="E853" s="6">
        <f t="shared" si="26"/>
        <v>3189.6551724137935</v>
      </c>
      <c r="F853" s="6">
        <f t="shared" si="27"/>
        <v>510.34482758620652</v>
      </c>
      <c r="G853" s="6">
        <v>3700</v>
      </c>
    </row>
    <row r="854" spans="1:7" x14ac:dyDescent="0.3">
      <c r="A854" s="3" t="s">
        <v>776</v>
      </c>
      <c r="B854" s="3" t="s">
        <v>969</v>
      </c>
      <c r="C854" s="4">
        <v>51151000</v>
      </c>
      <c r="D854" s="5">
        <v>1540119</v>
      </c>
      <c r="E854" s="6">
        <f t="shared" si="26"/>
        <v>3189.6551724137935</v>
      </c>
      <c r="F854" s="6">
        <f t="shared" si="27"/>
        <v>510.34482758620652</v>
      </c>
      <c r="G854" s="6">
        <v>3700</v>
      </c>
    </row>
    <row r="855" spans="1:7" x14ac:dyDescent="0.3">
      <c r="A855" s="3" t="s">
        <v>773</v>
      </c>
      <c r="B855" s="3" t="s">
        <v>969</v>
      </c>
      <c r="C855" s="4">
        <v>51151000</v>
      </c>
      <c r="D855" s="5">
        <v>1540119</v>
      </c>
      <c r="E855" s="6">
        <f t="shared" si="26"/>
        <v>5172.4137931034484</v>
      </c>
      <c r="F855" s="6">
        <f t="shared" si="27"/>
        <v>827.58620689655163</v>
      </c>
      <c r="G855" s="6">
        <v>6000</v>
      </c>
    </row>
    <row r="856" spans="1:7" x14ac:dyDescent="0.3">
      <c r="A856" s="3" t="s">
        <v>777</v>
      </c>
      <c r="B856" s="3" t="s">
        <v>969</v>
      </c>
      <c r="C856" s="4">
        <v>51151000</v>
      </c>
      <c r="D856" s="5">
        <v>1540119</v>
      </c>
      <c r="E856" s="6">
        <f t="shared" si="26"/>
        <v>3189.6551724137935</v>
      </c>
      <c r="F856" s="6">
        <f t="shared" si="27"/>
        <v>510.34482758620652</v>
      </c>
      <c r="G856" s="6">
        <v>3700</v>
      </c>
    </row>
    <row r="857" spans="1:7" x14ac:dyDescent="0.3">
      <c r="A857" s="3" t="s">
        <v>778</v>
      </c>
      <c r="B857" s="3" t="s">
        <v>969</v>
      </c>
      <c r="C857" s="4">
        <v>51151000</v>
      </c>
      <c r="D857" s="5">
        <v>1540119</v>
      </c>
      <c r="E857" s="6">
        <f t="shared" si="26"/>
        <v>4310.3448275862074</v>
      </c>
      <c r="F857" s="6">
        <f t="shared" si="27"/>
        <v>689.65517241379257</v>
      </c>
      <c r="G857" s="6">
        <v>5000</v>
      </c>
    </row>
    <row r="858" spans="1:7" x14ac:dyDescent="0.3">
      <c r="A858" s="3" t="s">
        <v>779</v>
      </c>
      <c r="B858" s="3" t="s">
        <v>969</v>
      </c>
      <c r="C858" s="4">
        <v>51151000</v>
      </c>
      <c r="D858" s="5">
        <v>1540119</v>
      </c>
      <c r="E858" s="6">
        <f t="shared" si="26"/>
        <v>1095.8189655172416</v>
      </c>
      <c r="F858" s="6">
        <f t="shared" si="27"/>
        <v>175.33103448275847</v>
      </c>
      <c r="G858" s="6">
        <v>1271.1500000000001</v>
      </c>
    </row>
    <row r="859" spans="1:7" x14ac:dyDescent="0.3">
      <c r="A859" s="3" t="s">
        <v>746</v>
      </c>
      <c r="B859" s="3" t="s">
        <v>969</v>
      </c>
      <c r="C859" s="4">
        <v>51151000</v>
      </c>
      <c r="D859" s="5">
        <v>1540119</v>
      </c>
      <c r="E859" s="6">
        <f t="shared" si="26"/>
        <v>5675.8620689655172</v>
      </c>
      <c r="F859" s="6">
        <f t="shared" si="27"/>
        <v>908.13793103448279</v>
      </c>
      <c r="G859" s="6">
        <v>6584</v>
      </c>
    </row>
    <row r="860" spans="1:7" x14ac:dyDescent="0.3">
      <c r="A860" s="3" t="s">
        <v>780</v>
      </c>
      <c r="B860" s="3" t="s">
        <v>969</v>
      </c>
      <c r="C860" s="4">
        <v>51151000</v>
      </c>
      <c r="D860" s="5">
        <v>1540119</v>
      </c>
      <c r="E860" s="6">
        <f t="shared" si="26"/>
        <v>2468.9655172413795</v>
      </c>
      <c r="F860" s="6">
        <f t="shared" si="27"/>
        <v>395.03448275862047</v>
      </c>
      <c r="G860" s="6">
        <v>2864</v>
      </c>
    </row>
    <row r="861" spans="1:7" x14ac:dyDescent="0.3">
      <c r="A861" s="3" t="s">
        <v>781</v>
      </c>
      <c r="B861" s="3" t="s">
        <v>969</v>
      </c>
      <c r="C861" s="4">
        <v>51151000</v>
      </c>
      <c r="D861" s="5">
        <v>1540119</v>
      </c>
      <c r="E861" s="6">
        <f t="shared" si="26"/>
        <v>2224.1379310344828</v>
      </c>
      <c r="F861" s="6">
        <f t="shared" si="27"/>
        <v>355.86206896551721</v>
      </c>
      <c r="G861" s="6">
        <v>2580</v>
      </c>
    </row>
    <row r="862" spans="1:7" x14ac:dyDescent="0.3">
      <c r="A862" s="3" t="s">
        <v>749</v>
      </c>
      <c r="B862" s="3" t="s">
        <v>969</v>
      </c>
      <c r="C862" s="4">
        <v>51151000</v>
      </c>
      <c r="D862" s="5">
        <v>1540119</v>
      </c>
      <c r="E862" s="6">
        <f t="shared" si="26"/>
        <v>7327.5</v>
      </c>
      <c r="F862" s="6">
        <f t="shared" si="27"/>
        <v>1172.3999999999996</v>
      </c>
      <c r="G862" s="6">
        <v>8499.9</v>
      </c>
    </row>
    <row r="863" spans="1:7" x14ac:dyDescent="0.3">
      <c r="A863" s="3" t="s">
        <v>782</v>
      </c>
      <c r="B863" s="3" t="s">
        <v>969</v>
      </c>
      <c r="C863" s="4">
        <v>51151000</v>
      </c>
      <c r="D863" s="5">
        <v>1540119</v>
      </c>
      <c r="E863" s="6">
        <f t="shared" si="26"/>
        <v>1896.5517241379312</v>
      </c>
      <c r="F863" s="6">
        <f t="shared" si="27"/>
        <v>303.44827586206884</v>
      </c>
      <c r="G863" s="6">
        <v>2200</v>
      </c>
    </row>
    <row r="864" spans="1:7" x14ac:dyDescent="0.3">
      <c r="A864" s="3" t="s">
        <v>745</v>
      </c>
      <c r="B864" s="3" t="s">
        <v>969</v>
      </c>
      <c r="C864" s="4">
        <v>51151000</v>
      </c>
      <c r="D864" s="5">
        <v>1540119</v>
      </c>
      <c r="E864" s="6">
        <f t="shared" si="26"/>
        <v>3706.8965517241381</v>
      </c>
      <c r="F864" s="6">
        <f t="shared" si="27"/>
        <v>593.10344827586187</v>
      </c>
      <c r="G864" s="6">
        <v>4300</v>
      </c>
    </row>
    <row r="865" spans="1:7" x14ac:dyDescent="0.3">
      <c r="A865" s="3" t="s">
        <v>748</v>
      </c>
      <c r="B865" s="3" t="s">
        <v>969</v>
      </c>
      <c r="C865" s="4">
        <v>51151000</v>
      </c>
      <c r="D865" s="5">
        <v>1540119</v>
      </c>
      <c r="E865" s="6">
        <f t="shared" si="26"/>
        <v>3703.4482758620693</v>
      </c>
      <c r="F865" s="6">
        <f t="shared" si="27"/>
        <v>592.55172413793071</v>
      </c>
      <c r="G865" s="6">
        <v>4296</v>
      </c>
    </row>
    <row r="866" spans="1:7" x14ac:dyDescent="0.3">
      <c r="A866" s="3" t="s">
        <v>783</v>
      </c>
      <c r="B866" s="3" t="s">
        <v>969</v>
      </c>
      <c r="C866" s="4">
        <v>51151000</v>
      </c>
      <c r="D866" s="5">
        <v>1540119</v>
      </c>
      <c r="E866" s="6">
        <f t="shared" si="26"/>
        <v>948.27586206896558</v>
      </c>
      <c r="F866" s="6">
        <f t="shared" si="27"/>
        <v>151.72413793103442</v>
      </c>
      <c r="G866" s="6">
        <v>1100</v>
      </c>
    </row>
    <row r="867" spans="1:7" x14ac:dyDescent="0.3">
      <c r="A867" s="3" t="s">
        <v>712</v>
      </c>
      <c r="B867" s="3" t="s">
        <v>969</v>
      </c>
      <c r="C867" s="4">
        <v>51151000</v>
      </c>
      <c r="D867" s="5">
        <v>1540119</v>
      </c>
      <c r="E867" s="6">
        <f t="shared" si="26"/>
        <v>3229.3189655172418</v>
      </c>
      <c r="F867" s="6">
        <f t="shared" si="27"/>
        <v>516.69103448275837</v>
      </c>
      <c r="G867" s="6">
        <v>3746.01</v>
      </c>
    </row>
    <row r="868" spans="1:7" x14ac:dyDescent="0.3">
      <c r="A868" s="3" t="s">
        <v>784</v>
      </c>
      <c r="B868" s="3" t="s">
        <v>969</v>
      </c>
      <c r="C868" s="4">
        <v>51151000</v>
      </c>
      <c r="D868" s="5">
        <v>1540119</v>
      </c>
      <c r="E868" s="6">
        <f t="shared" si="26"/>
        <v>567.84482758620697</v>
      </c>
      <c r="F868" s="6">
        <f t="shared" si="27"/>
        <v>90.855172413793071</v>
      </c>
      <c r="G868" s="6">
        <v>658.7</v>
      </c>
    </row>
    <row r="869" spans="1:7" x14ac:dyDescent="0.3">
      <c r="A869" s="3" t="s">
        <v>781</v>
      </c>
      <c r="B869" s="3" t="s">
        <v>969</v>
      </c>
      <c r="C869" s="4">
        <v>51151000</v>
      </c>
      <c r="D869" s="5">
        <v>1540119</v>
      </c>
      <c r="E869" s="6">
        <f t="shared" si="26"/>
        <v>2224.1379310344828</v>
      </c>
      <c r="F869" s="6">
        <f t="shared" si="27"/>
        <v>355.86206896551721</v>
      </c>
      <c r="G869" s="6">
        <v>2580</v>
      </c>
    </row>
    <row r="870" spans="1:7" x14ac:dyDescent="0.3">
      <c r="A870" s="3" t="s">
        <v>785</v>
      </c>
      <c r="B870" s="3" t="s">
        <v>969</v>
      </c>
      <c r="C870" s="4">
        <v>51151000</v>
      </c>
      <c r="D870" s="5">
        <v>1540119</v>
      </c>
      <c r="E870" s="6">
        <f t="shared" si="26"/>
        <v>1896.5517241379312</v>
      </c>
      <c r="F870" s="6">
        <f t="shared" si="27"/>
        <v>303.44827586206884</v>
      </c>
      <c r="G870" s="6">
        <v>2200</v>
      </c>
    </row>
    <row r="871" spans="1:7" x14ac:dyDescent="0.3">
      <c r="A871" s="3" t="s">
        <v>780</v>
      </c>
      <c r="B871" s="3" t="s">
        <v>969</v>
      </c>
      <c r="C871" s="4">
        <v>51151000</v>
      </c>
      <c r="D871" s="5">
        <v>1540119</v>
      </c>
      <c r="E871" s="6">
        <f t="shared" si="26"/>
        <v>2468.9655172413795</v>
      </c>
      <c r="F871" s="6">
        <f t="shared" si="27"/>
        <v>395.03448275862047</v>
      </c>
      <c r="G871" s="6">
        <v>2864</v>
      </c>
    </row>
    <row r="872" spans="1:7" x14ac:dyDescent="0.3">
      <c r="A872" s="3" t="s">
        <v>786</v>
      </c>
      <c r="B872" s="3" t="s">
        <v>969</v>
      </c>
      <c r="C872" s="4">
        <v>51151000</v>
      </c>
      <c r="D872" s="5">
        <v>1540119</v>
      </c>
      <c r="E872" s="6">
        <f t="shared" si="26"/>
        <v>1896.5517241379312</v>
      </c>
      <c r="F872" s="6">
        <f t="shared" si="27"/>
        <v>303.44827586206884</v>
      </c>
      <c r="G872" s="6">
        <v>2200</v>
      </c>
    </row>
    <row r="873" spans="1:7" x14ac:dyDescent="0.3">
      <c r="A873" s="3" t="s">
        <v>787</v>
      </c>
      <c r="B873" s="3" t="s">
        <v>969</v>
      </c>
      <c r="C873" s="4">
        <v>51151000</v>
      </c>
      <c r="D873" s="5">
        <v>1540119</v>
      </c>
      <c r="E873" s="6">
        <f t="shared" si="26"/>
        <v>3703.4482758620693</v>
      </c>
      <c r="F873" s="6">
        <f t="shared" si="27"/>
        <v>592.55172413793071</v>
      </c>
      <c r="G873" s="6">
        <v>4296</v>
      </c>
    </row>
    <row r="874" spans="1:7" x14ac:dyDescent="0.3">
      <c r="A874" s="3" t="s">
        <v>788</v>
      </c>
      <c r="B874" s="3" t="s">
        <v>969</v>
      </c>
      <c r="C874" s="4">
        <v>51151000</v>
      </c>
      <c r="D874" s="5">
        <v>1540119</v>
      </c>
      <c r="E874" s="6">
        <f t="shared" si="26"/>
        <v>2965.5172413793107</v>
      </c>
      <c r="F874" s="6">
        <f t="shared" si="27"/>
        <v>474.48275862068931</v>
      </c>
      <c r="G874" s="6">
        <v>3440</v>
      </c>
    </row>
    <row r="875" spans="1:7" x14ac:dyDescent="0.3">
      <c r="A875" s="3" t="s">
        <v>789</v>
      </c>
      <c r="B875" s="3" t="s">
        <v>969</v>
      </c>
      <c r="C875" s="4">
        <v>51151000</v>
      </c>
      <c r="D875" s="5">
        <v>1540119</v>
      </c>
      <c r="E875" s="6">
        <f t="shared" si="26"/>
        <v>567.84482758620697</v>
      </c>
      <c r="F875" s="6">
        <f t="shared" si="27"/>
        <v>90.855172413793071</v>
      </c>
      <c r="G875" s="6">
        <v>658.7</v>
      </c>
    </row>
    <row r="876" spans="1:7" x14ac:dyDescent="0.3">
      <c r="A876" s="3" t="s">
        <v>790</v>
      </c>
      <c r="B876" s="3" t="s">
        <v>969</v>
      </c>
      <c r="C876" s="4">
        <v>51151000</v>
      </c>
      <c r="D876" s="5">
        <v>1540119</v>
      </c>
      <c r="E876" s="6">
        <f t="shared" si="26"/>
        <v>592.24137931034488</v>
      </c>
      <c r="F876" s="6">
        <f t="shared" si="27"/>
        <v>94.758620689655118</v>
      </c>
      <c r="G876" s="6">
        <v>687</v>
      </c>
    </row>
    <row r="877" spans="1:7" x14ac:dyDescent="0.3">
      <c r="A877" s="3" t="s">
        <v>791</v>
      </c>
      <c r="B877" s="3" t="s">
        <v>969</v>
      </c>
      <c r="C877" s="4">
        <v>51151000</v>
      </c>
      <c r="D877" s="5">
        <v>1540119</v>
      </c>
      <c r="E877" s="6">
        <f t="shared" si="26"/>
        <v>592.24137931034488</v>
      </c>
      <c r="F877" s="6">
        <f t="shared" si="27"/>
        <v>94.758620689655118</v>
      </c>
      <c r="G877" s="6">
        <v>687</v>
      </c>
    </row>
    <row r="878" spans="1:7" x14ac:dyDescent="0.3">
      <c r="A878" s="3" t="s">
        <v>792</v>
      </c>
      <c r="B878" s="3" t="s">
        <v>969</v>
      </c>
      <c r="C878" s="4">
        <v>51151000</v>
      </c>
      <c r="D878" s="5">
        <v>1540119</v>
      </c>
      <c r="E878" s="6">
        <f t="shared" ref="E878:E940" si="28">+G878-F878</f>
        <v>592.24137931034488</v>
      </c>
      <c r="F878" s="6">
        <f t="shared" ref="F878:F940" si="29">+G878 -(G878/1.16)</f>
        <v>94.758620689655118</v>
      </c>
      <c r="G878" s="6">
        <v>687</v>
      </c>
    </row>
    <row r="879" spans="1:7" x14ac:dyDescent="0.3">
      <c r="A879" s="3" t="s">
        <v>793</v>
      </c>
      <c r="B879" s="3" t="s">
        <v>969</v>
      </c>
      <c r="C879" s="4">
        <v>51151000</v>
      </c>
      <c r="D879" s="5">
        <v>1540119</v>
      </c>
      <c r="E879" s="6">
        <f t="shared" si="28"/>
        <v>592.24137931034488</v>
      </c>
      <c r="F879" s="6">
        <f t="shared" si="29"/>
        <v>94.758620689655118</v>
      </c>
      <c r="G879" s="6">
        <v>687</v>
      </c>
    </row>
    <row r="880" spans="1:7" x14ac:dyDescent="0.3">
      <c r="A880" s="3" t="s">
        <v>794</v>
      </c>
      <c r="B880" s="3" t="s">
        <v>969</v>
      </c>
      <c r="C880" s="4">
        <v>51151000</v>
      </c>
      <c r="D880" s="5">
        <v>1540119</v>
      </c>
      <c r="E880" s="6">
        <f t="shared" si="28"/>
        <v>3706.8965517241381</v>
      </c>
      <c r="F880" s="6">
        <f t="shared" si="29"/>
        <v>593.10344827586187</v>
      </c>
      <c r="G880" s="6">
        <v>4300</v>
      </c>
    </row>
    <row r="881" spans="1:7" x14ac:dyDescent="0.3">
      <c r="A881" s="3" t="s">
        <v>795</v>
      </c>
      <c r="B881" s="3" t="s">
        <v>969</v>
      </c>
      <c r="C881" s="4">
        <v>51151000</v>
      </c>
      <c r="D881" s="5">
        <v>1540119</v>
      </c>
      <c r="E881" s="6">
        <f t="shared" si="28"/>
        <v>14633.620689655174</v>
      </c>
      <c r="F881" s="6">
        <f t="shared" si="29"/>
        <v>2341.3793103448261</v>
      </c>
      <c r="G881" s="6">
        <v>16975</v>
      </c>
    </row>
    <row r="882" spans="1:7" x14ac:dyDescent="0.3">
      <c r="A882" s="3" t="s">
        <v>796</v>
      </c>
      <c r="B882" s="3" t="s">
        <v>969</v>
      </c>
      <c r="C882" s="4">
        <v>51151000</v>
      </c>
      <c r="D882" s="5">
        <v>1540119</v>
      </c>
      <c r="E882" s="6">
        <f t="shared" si="28"/>
        <v>4294.8275862068967</v>
      </c>
      <c r="F882" s="6">
        <f t="shared" si="29"/>
        <v>687.17241379310326</v>
      </c>
      <c r="G882" s="6">
        <v>4982</v>
      </c>
    </row>
    <row r="883" spans="1:7" x14ac:dyDescent="0.3">
      <c r="A883" s="3" t="s">
        <v>797</v>
      </c>
      <c r="B883" s="3" t="s">
        <v>969</v>
      </c>
      <c r="C883" s="4">
        <v>51151000</v>
      </c>
      <c r="D883" s="5">
        <v>1540119</v>
      </c>
      <c r="E883" s="6">
        <f t="shared" si="28"/>
        <v>4937.9310344827591</v>
      </c>
      <c r="F883" s="6">
        <f t="shared" si="29"/>
        <v>790.06896551724094</v>
      </c>
      <c r="G883" s="6">
        <v>5728</v>
      </c>
    </row>
    <row r="884" spans="1:7" x14ac:dyDescent="0.3">
      <c r="A884" s="3" t="s">
        <v>783</v>
      </c>
      <c r="B884" s="3" t="s">
        <v>969</v>
      </c>
      <c r="C884" s="4">
        <v>51151000</v>
      </c>
      <c r="D884" s="5">
        <v>1540119</v>
      </c>
      <c r="E884" s="6">
        <f t="shared" si="28"/>
        <v>948.27586206896558</v>
      </c>
      <c r="F884" s="6">
        <f t="shared" si="29"/>
        <v>151.72413793103442</v>
      </c>
      <c r="G884" s="6">
        <v>1100</v>
      </c>
    </row>
    <row r="885" spans="1:7" x14ac:dyDescent="0.3">
      <c r="A885" s="3" t="s">
        <v>797</v>
      </c>
      <c r="B885" s="3" t="s">
        <v>969</v>
      </c>
      <c r="C885" s="4">
        <v>51151000</v>
      </c>
      <c r="D885" s="5">
        <v>1540119</v>
      </c>
      <c r="E885" s="6">
        <f t="shared" si="28"/>
        <v>4937.9310344827591</v>
      </c>
      <c r="F885" s="6">
        <f t="shared" si="29"/>
        <v>790.06896551724094</v>
      </c>
      <c r="G885" s="6">
        <v>5728</v>
      </c>
    </row>
    <row r="886" spans="1:7" x14ac:dyDescent="0.3">
      <c r="A886" s="3" t="s">
        <v>783</v>
      </c>
      <c r="B886" s="3" t="s">
        <v>969</v>
      </c>
      <c r="C886" s="4">
        <v>51151000</v>
      </c>
      <c r="D886" s="5">
        <v>1540119</v>
      </c>
      <c r="E886" s="6">
        <f t="shared" si="28"/>
        <v>948.27586206896558</v>
      </c>
      <c r="F886" s="6">
        <f t="shared" si="29"/>
        <v>151.72413793103442</v>
      </c>
      <c r="G886" s="6">
        <v>1100</v>
      </c>
    </row>
    <row r="887" spans="1:7" x14ac:dyDescent="0.3">
      <c r="A887" s="3" t="s">
        <v>798</v>
      </c>
      <c r="B887" s="3" t="s">
        <v>969</v>
      </c>
      <c r="C887" s="4">
        <v>51151000</v>
      </c>
      <c r="D887" s="5">
        <v>1540119</v>
      </c>
      <c r="E887" s="6">
        <f t="shared" si="28"/>
        <v>592.24137931034488</v>
      </c>
      <c r="F887" s="6">
        <f t="shared" si="29"/>
        <v>94.758620689655118</v>
      </c>
      <c r="G887" s="6">
        <v>687</v>
      </c>
    </row>
    <row r="888" spans="1:7" x14ac:dyDescent="0.3">
      <c r="A888" s="3" t="s">
        <v>799</v>
      </c>
      <c r="B888" s="3" t="s">
        <v>969</v>
      </c>
      <c r="C888" s="4">
        <v>51151000</v>
      </c>
      <c r="D888" s="5">
        <v>1540119</v>
      </c>
      <c r="E888" s="6">
        <f t="shared" si="28"/>
        <v>592.24137931034488</v>
      </c>
      <c r="F888" s="6">
        <f t="shared" si="29"/>
        <v>94.758620689655118</v>
      </c>
      <c r="G888" s="6">
        <v>687</v>
      </c>
    </row>
    <row r="889" spans="1:7" x14ac:dyDescent="0.3">
      <c r="A889" s="3" t="s">
        <v>800</v>
      </c>
      <c r="B889" s="3" t="s">
        <v>969</v>
      </c>
      <c r="C889" s="4">
        <v>51151000</v>
      </c>
      <c r="D889" s="5">
        <v>1540119</v>
      </c>
      <c r="E889" s="6">
        <f t="shared" si="28"/>
        <v>592.24137931034488</v>
      </c>
      <c r="F889" s="6">
        <f t="shared" si="29"/>
        <v>94.758620689655118</v>
      </c>
      <c r="G889" s="6">
        <v>687</v>
      </c>
    </row>
    <row r="890" spans="1:7" x14ac:dyDescent="0.3">
      <c r="A890" s="3" t="s">
        <v>712</v>
      </c>
      <c r="B890" s="3" t="s">
        <v>969</v>
      </c>
      <c r="C890" s="4">
        <v>51151000</v>
      </c>
      <c r="D890" s="5">
        <v>1540119</v>
      </c>
      <c r="E890" s="6">
        <f t="shared" si="28"/>
        <v>1620.4741379310346</v>
      </c>
      <c r="F890" s="6">
        <f t="shared" si="29"/>
        <v>259.27586206896535</v>
      </c>
      <c r="G890" s="6">
        <v>1879.75</v>
      </c>
    </row>
    <row r="891" spans="1:7" x14ac:dyDescent="0.3">
      <c r="A891" s="3" t="s">
        <v>801</v>
      </c>
      <c r="B891" s="3" t="s">
        <v>969</v>
      </c>
      <c r="C891" s="4">
        <v>51151000</v>
      </c>
      <c r="D891" s="5">
        <v>1540119</v>
      </c>
      <c r="E891" s="6">
        <f t="shared" si="28"/>
        <v>592.24137931034488</v>
      </c>
      <c r="F891" s="6">
        <f t="shared" si="29"/>
        <v>94.758620689655118</v>
      </c>
      <c r="G891" s="6">
        <v>687</v>
      </c>
    </row>
    <row r="892" spans="1:7" x14ac:dyDescent="0.3">
      <c r="A892" s="3" t="s">
        <v>802</v>
      </c>
      <c r="B892" s="3" t="s">
        <v>969</v>
      </c>
      <c r="C892" s="4">
        <v>51151000</v>
      </c>
      <c r="D892" s="5">
        <v>1540119</v>
      </c>
      <c r="E892" s="6">
        <f t="shared" si="28"/>
        <v>1811.1896551724139</v>
      </c>
      <c r="F892" s="6">
        <f t="shared" si="29"/>
        <v>289.79034482758607</v>
      </c>
      <c r="G892" s="6">
        <v>2100.98</v>
      </c>
    </row>
    <row r="893" spans="1:7" x14ac:dyDescent="0.3">
      <c r="A893" s="3" t="s">
        <v>712</v>
      </c>
      <c r="B893" s="3" t="s">
        <v>969</v>
      </c>
      <c r="C893" s="4">
        <v>51151000</v>
      </c>
      <c r="D893" s="5">
        <v>1540119</v>
      </c>
      <c r="E893" s="6">
        <f t="shared" si="28"/>
        <v>431.72413793103453</v>
      </c>
      <c r="F893" s="6">
        <f t="shared" si="29"/>
        <v>69.075862068965478</v>
      </c>
      <c r="G893" s="6">
        <v>500.8</v>
      </c>
    </row>
    <row r="894" spans="1:7" x14ac:dyDescent="0.3">
      <c r="A894" s="3" t="s">
        <v>712</v>
      </c>
      <c r="B894" s="3" t="s">
        <v>969</v>
      </c>
      <c r="C894" s="4">
        <v>51151000</v>
      </c>
      <c r="D894" s="5">
        <v>1540119</v>
      </c>
      <c r="E894" s="6">
        <f t="shared" si="28"/>
        <v>561.60344827586209</v>
      </c>
      <c r="F894" s="6">
        <f t="shared" si="29"/>
        <v>89.856551724137944</v>
      </c>
      <c r="G894" s="6">
        <v>651.46</v>
      </c>
    </row>
    <row r="895" spans="1:7" x14ac:dyDescent="0.3">
      <c r="A895" s="3" t="s">
        <v>775</v>
      </c>
      <c r="B895" s="3" t="s">
        <v>969</v>
      </c>
      <c r="C895" s="4">
        <v>51151000</v>
      </c>
      <c r="D895" s="5">
        <v>1540119</v>
      </c>
      <c r="E895" s="6">
        <f t="shared" si="28"/>
        <v>3189.6551724137935</v>
      </c>
      <c r="F895" s="6">
        <f t="shared" si="29"/>
        <v>510.34482758620652</v>
      </c>
      <c r="G895" s="6">
        <v>3700</v>
      </c>
    </row>
    <row r="896" spans="1:7" x14ac:dyDescent="0.3">
      <c r="A896" s="3" t="s">
        <v>772</v>
      </c>
      <c r="B896" s="3" t="s">
        <v>969</v>
      </c>
      <c r="C896" s="4">
        <v>51151000</v>
      </c>
      <c r="D896" s="5">
        <v>1540119</v>
      </c>
      <c r="E896" s="6">
        <f t="shared" si="28"/>
        <v>4310.3448275862074</v>
      </c>
      <c r="F896" s="6">
        <f t="shared" si="29"/>
        <v>689.65517241379257</v>
      </c>
      <c r="G896" s="6">
        <v>5000</v>
      </c>
    </row>
    <row r="897" spans="1:7" x14ac:dyDescent="0.3">
      <c r="A897" s="3" t="s">
        <v>803</v>
      </c>
      <c r="B897" s="3" t="s">
        <v>969</v>
      </c>
      <c r="C897" s="4">
        <v>51151000</v>
      </c>
      <c r="D897" s="5">
        <v>1540119</v>
      </c>
      <c r="E897" s="6">
        <f t="shared" si="28"/>
        <v>592.24137931034488</v>
      </c>
      <c r="F897" s="6">
        <f t="shared" si="29"/>
        <v>94.758620689655118</v>
      </c>
      <c r="G897" s="6">
        <v>687</v>
      </c>
    </row>
    <row r="898" spans="1:7" x14ac:dyDescent="0.3">
      <c r="A898" s="3" t="s">
        <v>804</v>
      </c>
      <c r="B898" s="3" t="s">
        <v>969</v>
      </c>
      <c r="C898" s="4">
        <v>51151000</v>
      </c>
      <c r="D898" s="5">
        <v>1540119</v>
      </c>
      <c r="E898" s="6">
        <f t="shared" si="28"/>
        <v>5172.4137931034484</v>
      </c>
      <c r="F898" s="6">
        <f t="shared" si="29"/>
        <v>827.58620689655163</v>
      </c>
      <c r="G898" s="6">
        <v>6000</v>
      </c>
    </row>
    <row r="899" spans="1:7" x14ac:dyDescent="0.3">
      <c r="A899" s="3" t="s">
        <v>805</v>
      </c>
      <c r="B899" s="3" t="s">
        <v>969</v>
      </c>
      <c r="C899" s="4">
        <v>51151000</v>
      </c>
      <c r="D899" s="5">
        <v>1540119</v>
      </c>
      <c r="E899" s="6">
        <f t="shared" si="28"/>
        <v>3703.4482758620693</v>
      </c>
      <c r="F899" s="6">
        <f t="shared" si="29"/>
        <v>592.55172413793071</v>
      </c>
      <c r="G899" s="6">
        <v>4296</v>
      </c>
    </row>
    <row r="900" spans="1:7" x14ac:dyDescent="0.3">
      <c r="A900" s="3" t="s">
        <v>806</v>
      </c>
      <c r="B900" s="3" t="s">
        <v>969</v>
      </c>
      <c r="C900" s="4">
        <v>51151000</v>
      </c>
      <c r="D900" s="5">
        <v>1540119</v>
      </c>
      <c r="E900" s="6">
        <f t="shared" si="28"/>
        <v>2884.4827586206898</v>
      </c>
      <c r="F900" s="6">
        <f t="shared" si="29"/>
        <v>461.51724137931024</v>
      </c>
      <c r="G900" s="6">
        <v>3346</v>
      </c>
    </row>
    <row r="901" spans="1:7" x14ac:dyDescent="0.3">
      <c r="A901" s="3" t="s">
        <v>807</v>
      </c>
      <c r="B901" s="3" t="s">
        <v>969</v>
      </c>
      <c r="C901" s="4">
        <v>51151000</v>
      </c>
      <c r="D901" s="5">
        <v>1540119</v>
      </c>
      <c r="E901" s="6">
        <f t="shared" si="28"/>
        <v>3230.1724137931037</v>
      </c>
      <c r="F901" s="6">
        <f t="shared" si="29"/>
        <v>516.82758620689629</v>
      </c>
      <c r="G901" s="6">
        <v>3747</v>
      </c>
    </row>
    <row r="902" spans="1:7" x14ac:dyDescent="0.3">
      <c r="A902" s="3" t="s">
        <v>808</v>
      </c>
      <c r="B902" s="3" t="s">
        <v>969</v>
      </c>
      <c r="C902" s="4">
        <v>51151000</v>
      </c>
      <c r="D902" s="5">
        <v>1540119</v>
      </c>
      <c r="E902" s="6">
        <f t="shared" si="28"/>
        <v>651.72413793103453</v>
      </c>
      <c r="F902" s="6">
        <f t="shared" si="29"/>
        <v>104.27586206896547</v>
      </c>
      <c r="G902" s="6">
        <v>756</v>
      </c>
    </row>
    <row r="903" spans="1:7" x14ac:dyDescent="0.3">
      <c r="A903" s="3" t="s">
        <v>809</v>
      </c>
      <c r="B903" s="3" t="s">
        <v>969</v>
      </c>
      <c r="C903" s="4">
        <v>51151000</v>
      </c>
      <c r="D903" s="5">
        <v>1540119</v>
      </c>
      <c r="E903" s="6">
        <f t="shared" si="28"/>
        <v>592.24137931034488</v>
      </c>
      <c r="F903" s="6">
        <f t="shared" si="29"/>
        <v>94.758620689655118</v>
      </c>
      <c r="G903" s="6">
        <v>687</v>
      </c>
    </row>
    <row r="904" spans="1:7" x14ac:dyDescent="0.3">
      <c r="A904" s="3" t="s">
        <v>810</v>
      </c>
      <c r="B904" s="3" t="s">
        <v>969</v>
      </c>
      <c r="C904" s="4">
        <v>51151000</v>
      </c>
      <c r="D904" s="5">
        <v>1540119</v>
      </c>
      <c r="E904" s="6">
        <f t="shared" si="28"/>
        <v>2155.1724137931037</v>
      </c>
      <c r="F904" s="6">
        <f t="shared" si="29"/>
        <v>344.82758620689629</v>
      </c>
      <c r="G904" s="6">
        <v>2500</v>
      </c>
    </row>
    <row r="905" spans="1:7" x14ac:dyDescent="0.3">
      <c r="A905" s="3" t="s">
        <v>811</v>
      </c>
      <c r="B905" s="3" t="s">
        <v>969</v>
      </c>
      <c r="C905" s="4">
        <v>51151000</v>
      </c>
      <c r="D905" s="5">
        <v>1540119</v>
      </c>
      <c r="E905" s="6">
        <f t="shared" si="28"/>
        <v>3189.6551724137935</v>
      </c>
      <c r="F905" s="6">
        <f t="shared" si="29"/>
        <v>510.34482758620652</v>
      </c>
      <c r="G905" s="6">
        <v>3700</v>
      </c>
    </row>
    <row r="906" spans="1:7" x14ac:dyDescent="0.3">
      <c r="A906" s="3" t="s">
        <v>812</v>
      </c>
      <c r="B906" s="3" t="s">
        <v>969</v>
      </c>
      <c r="C906" s="4">
        <v>51151000</v>
      </c>
      <c r="D906" s="5">
        <v>1540119</v>
      </c>
      <c r="E906" s="6">
        <f t="shared" si="28"/>
        <v>3189.6551724137935</v>
      </c>
      <c r="F906" s="6">
        <f t="shared" si="29"/>
        <v>510.34482758620652</v>
      </c>
      <c r="G906" s="6">
        <v>3700</v>
      </c>
    </row>
    <row r="907" spans="1:7" x14ac:dyDescent="0.3">
      <c r="A907" s="3" t="s">
        <v>813</v>
      </c>
      <c r="B907" s="3" t="s">
        <v>969</v>
      </c>
      <c r="C907" s="4">
        <v>51151000</v>
      </c>
      <c r="D907" s="5">
        <v>1540119</v>
      </c>
      <c r="E907" s="6">
        <f t="shared" si="28"/>
        <v>3189.6551724137935</v>
      </c>
      <c r="F907" s="6">
        <f t="shared" si="29"/>
        <v>510.34482758620652</v>
      </c>
      <c r="G907" s="6">
        <v>3700</v>
      </c>
    </row>
    <row r="908" spans="1:7" x14ac:dyDescent="0.3">
      <c r="A908" s="3" t="s">
        <v>814</v>
      </c>
      <c r="B908" s="3" t="s">
        <v>969</v>
      </c>
      <c r="C908" s="4">
        <v>51151000</v>
      </c>
      <c r="D908" s="5">
        <v>1540119</v>
      </c>
      <c r="E908" s="6">
        <f t="shared" si="28"/>
        <v>592.24137931034488</v>
      </c>
      <c r="F908" s="6">
        <f t="shared" si="29"/>
        <v>94.758620689655118</v>
      </c>
      <c r="G908" s="6">
        <v>687</v>
      </c>
    </row>
    <row r="909" spans="1:7" x14ac:dyDescent="0.3">
      <c r="A909" s="3" t="s">
        <v>712</v>
      </c>
      <c r="B909" s="3" t="s">
        <v>969</v>
      </c>
      <c r="C909" s="4">
        <v>51151000</v>
      </c>
      <c r="D909" s="5">
        <v>1540119</v>
      </c>
      <c r="E909" s="6">
        <f t="shared" si="28"/>
        <v>5545.5258620689665</v>
      </c>
      <c r="F909" s="6">
        <f t="shared" si="29"/>
        <v>887.28413793103391</v>
      </c>
      <c r="G909" s="6">
        <v>6432.81</v>
      </c>
    </row>
    <row r="910" spans="1:7" x14ac:dyDescent="0.3">
      <c r="A910" s="3" t="s">
        <v>764</v>
      </c>
      <c r="B910" s="3" t="s">
        <v>969</v>
      </c>
      <c r="C910" s="4">
        <v>51151000</v>
      </c>
      <c r="D910" s="5">
        <v>1540119</v>
      </c>
      <c r="E910" s="6">
        <f t="shared" si="28"/>
        <v>5172.4137931034484</v>
      </c>
      <c r="F910" s="6">
        <f t="shared" si="29"/>
        <v>827.58620689655163</v>
      </c>
      <c r="G910" s="6">
        <v>6000</v>
      </c>
    </row>
    <row r="911" spans="1:7" x14ac:dyDescent="0.3">
      <c r="A911" s="3" t="s">
        <v>815</v>
      </c>
      <c r="B911" s="3" t="s">
        <v>969</v>
      </c>
      <c r="C911" s="4">
        <v>51151000</v>
      </c>
      <c r="D911" s="5">
        <v>1540119</v>
      </c>
      <c r="E911" s="6">
        <f t="shared" si="28"/>
        <v>3189.6551724137935</v>
      </c>
      <c r="F911" s="6">
        <f t="shared" si="29"/>
        <v>510.34482758620652</v>
      </c>
      <c r="G911" s="6">
        <v>3700</v>
      </c>
    </row>
    <row r="912" spans="1:7" x14ac:dyDescent="0.3">
      <c r="A912" s="3" t="s">
        <v>816</v>
      </c>
      <c r="B912" s="3" t="s">
        <v>969</v>
      </c>
      <c r="C912" s="4">
        <v>51151000</v>
      </c>
      <c r="D912" s="5">
        <v>1540119</v>
      </c>
      <c r="E912" s="6">
        <f t="shared" si="28"/>
        <v>3189.6551724137935</v>
      </c>
      <c r="F912" s="6">
        <f t="shared" si="29"/>
        <v>510.34482758620652</v>
      </c>
      <c r="G912" s="6">
        <v>3700</v>
      </c>
    </row>
    <row r="913" spans="1:7" x14ac:dyDescent="0.3">
      <c r="A913" s="3" t="s">
        <v>817</v>
      </c>
      <c r="B913" s="3" t="s">
        <v>969</v>
      </c>
      <c r="C913" s="4">
        <v>51151000</v>
      </c>
      <c r="D913" s="5">
        <v>1540119</v>
      </c>
      <c r="E913" s="6">
        <f t="shared" si="28"/>
        <v>2155.1724137931037</v>
      </c>
      <c r="F913" s="6">
        <f t="shared" si="29"/>
        <v>344.82758620689629</v>
      </c>
      <c r="G913" s="6">
        <v>2500</v>
      </c>
    </row>
    <row r="914" spans="1:7" x14ac:dyDescent="0.3">
      <c r="A914" s="3" t="s">
        <v>818</v>
      </c>
      <c r="B914" s="3" t="s">
        <v>969</v>
      </c>
      <c r="C914" s="4">
        <v>51151000</v>
      </c>
      <c r="D914" s="5">
        <v>1540119</v>
      </c>
      <c r="E914" s="6">
        <f t="shared" si="28"/>
        <v>4310.3448275862074</v>
      </c>
      <c r="F914" s="6">
        <f t="shared" si="29"/>
        <v>689.65517241379257</v>
      </c>
      <c r="G914" s="6">
        <v>5000</v>
      </c>
    </row>
    <row r="915" spans="1:7" x14ac:dyDescent="0.3">
      <c r="A915" s="3" t="s">
        <v>819</v>
      </c>
      <c r="B915" s="3" t="s">
        <v>969</v>
      </c>
      <c r="C915" s="4">
        <v>51151000</v>
      </c>
      <c r="D915" s="5">
        <v>1540119</v>
      </c>
      <c r="E915" s="6">
        <f t="shared" si="28"/>
        <v>2155.1724137931037</v>
      </c>
      <c r="F915" s="6">
        <f t="shared" si="29"/>
        <v>344.82758620689629</v>
      </c>
      <c r="G915" s="6">
        <v>2500</v>
      </c>
    </row>
    <row r="916" spans="1:7" x14ac:dyDescent="0.3">
      <c r="A916" s="3" t="s">
        <v>820</v>
      </c>
      <c r="B916" s="3" t="s">
        <v>969</v>
      </c>
      <c r="C916" s="4">
        <v>51151000</v>
      </c>
      <c r="D916" s="5">
        <v>1540119</v>
      </c>
      <c r="E916" s="6">
        <f t="shared" si="28"/>
        <v>4310.3448275862074</v>
      </c>
      <c r="F916" s="6">
        <f t="shared" si="29"/>
        <v>689.65517241379257</v>
      </c>
      <c r="G916" s="6">
        <v>5000</v>
      </c>
    </row>
    <row r="917" spans="1:7" x14ac:dyDescent="0.3">
      <c r="A917" s="3" t="s">
        <v>821</v>
      </c>
      <c r="B917" s="3" t="s">
        <v>969</v>
      </c>
      <c r="C917" s="4">
        <v>51151000</v>
      </c>
      <c r="D917" s="5">
        <v>1540119</v>
      </c>
      <c r="E917" s="6">
        <f t="shared" si="28"/>
        <v>5172.4137931034484</v>
      </c>
      <c r="F917" s="6">
        <f t="shared" si="29"/>
        <v>827.58620689655163</v>
      </c>
      <c r="G917" s="6">
        <v>6000</v>
      </c>
    </row>
    <row r="918" spans="1:7" x14ac:dyDescent="0.3">
      <c r="A918" s="3" t="s">
        <v>775</v>
      </c>
      <c r="B918" s="3" t="s">
        <v>969</v>
      </c>
      <c r="C918" s="4">
        <v>51151000</v>
      </c>
      <c r="D918" s="5">
        <v>1540119</v>
      </c>
      <c r="E918" s="6">
        <f t="shared" si="28"/>
        <v>3189.6551724137935</v>
      </c>
      <c r="F918" s="6">
        <f t="shared" si="29"/>
        <v>510.34482758620652</v>
      </c>
      <c r="G918" s="6">
        <v>3700</v>
      </c>
    </row>
    <row r="919" spans="1:7" x14ac:dyDescent="0.3">
      <c r="A919" s="3" t="s">
        <v>822</v>
      </c>
      <c r="B919" s="3" t="s">
        <v>969</v>
      </c>
      <c r="C919" s="4">
        <v>51151000</v>
      </c>
      <c r="D919" s="5">
        <v>1540119</v>
      </c>
      <c r="E919" s="6">
        <f t="shared" si="28"/>
        <v>567.84482758620697</v>
      </c>
      <c r="F919" s="6">
        <f t="shared" si="29"/>
        <v>90.855172413793071</v>
      </c>
      <c r="G919" s="6">
        <v>658.7</v>
      </c>
    </row>
    <row r="920" spans="1:7" x14ac:dyDescent="0.3">
      <c r="A920" s="3" t="s">
        <v>823</v>
      </c>
      <c r="B920" s="3" t="s">
        <v>969</v>
      </c>
      <c r="C920" s="4">
        <v>51151000</v>
      </c>
      <c r="D920" s="5">
        <v>1540119</v>
      </c>
      <c r="E920" s="6">
        <f t="shared" si="28"/>
        <v>567.84482758620697</v>
      </c>
      <c r="F920" s="6">
        <f t="shared" si="29"/>
        <v>90.855172413793071</v>
      </c>
      <c r="G920" s="6">
        <v>658.7</v>
      </c>
    </row>
    <row r="921" spans="1:7" x14ac:dyDescent="0.3">
      <c r="A921" s="3" t="s">
        <v>824</v>
      </c>
      <c r="B921" s="3" t="s">
        <v>969</v>
      </c>
      <c r="C921" s="4">
        <v>51151000</v>
      </c>
      <c r="D921" s="5">
        <v>1540119</v>
      </c>
      <c r="E921" s="6">
        <f t="shared" si="28"/>
        <v>567.84482758620697</v>
      </c>
      <c r="F921" s="6">
        <f t="shared" si="29"/>
        <v>90.855172413793071</v>
      </c>
      <c r="G921" s="6">
        <v>658.7</v>
      </c>
    </row>
    <row r="922" spans="1:7" x14ac:dyDescent="0.3">
      <c r="A922" s="3" t="s">
        <v>804</v>
      </c>
      <c r="B922" s="3" t="s">
        <v>969</v>
      </c>
      <c r="C922" s="4">
        <v>51151000</v>
      </c>
      <c r="D922" s="5">
        <v>1540119</v>
      </c>
      <c r="E922" s="6">
        <f t="shared" si="28"/>
        <v>5172.4137931034484</v>
      </c>
      <c r="F922" s="6">
        <f t="shared" si="29"/>
        <v>827.58620689655163</v>
      </c>
      <c r="G922" s="6">
        <v>6000</v>
      </c>
    </row>
    <row r="923" spans="1:7" x14ac:dyDescent="0.3">
      <c r="A923" s="3" t="s">
        <v>811</v>
      </c>
      <c r="B923" s="3" t="s">
        <v>969</v>
      </c>
      <c r="C923" s="4">
        <v>51151000</v>
      </c>
      <c r="D923" s="5">
        <v>1540119</v>
      </c>
      <c r="E923" s="6">
        <f t="shared" si="28"/>
        <v>3189.6551724137935</v>
      </c>
      <c r="F923" s="6">
        <f t="shared" si="29"/>
        <v>510.34482758620652</v>
      </c>
      <c r="G923" s="6">
        <v>3700</v>
      </c>
    </row>
    <row r="924" spans="1:7" x14ac:dyDescent="0.3">
      <c r="A924" s="3" t="s">
        <v>825</v>
      </c>
      <c r="B924" s="3" t="s">
        <v>969</v>
      </c>
      <c r="C924" s="4">
        <v>51151000</v>
      </c>
      <c r="D924" s="5">
        <v>1540119</v>
      </c>
      <c r="E924" s="6">
        <f t="shared" si="28"/>
        <v>567.84482758620697</v>
      </c>
      <c r="F924" s="6">
        <f t="shared" si="29"/>
        <v>90.855172413793071</v>
      </c>
      <c r="G924" s="6">
        <v>658.7</v>
      </c>
    </row>
    <row r="925" spans="1:7" x14ac:dyDescent="0.3">
      <c r="A925" s="3" t="s">
        <v>826</v>
      </c>
      <c r="B925" s="3" t="s">
        <v>969</v>
      </c>
      <c r="C925" s="4">
        <v>51151000</v>
      </c>
      <c r="D925" s="5">
        <v>1540119</v>
      </c>
      <c r="E925" s="6">
        <f t="shared" si="28"/>
        <v>567.84482758620697</v>
      </c>
      <c r="F925" s="6">
        <f t="shared" si="29"/>
        <v>90.855172413793071</v>
      </c>
      <c r="G925" s="6">
        <v>658.7</v>
      </c>
    </row>
    <row r="926" spans="1:7" x14ac:dyDescent="0.3">
      <c r="A926" s="3" t="s">
        <v>827</v>
      </c>
      <c r="B926" s="3" t="s">
        <v>969</v>
      </c>
      <c r="C926" s="4">
        <v>51151000</v>
      </c>
      <c r="D926" s="5">
        <v>1540119</v>
      </c>
      <c r="E926" s="6">
        <f t="shared" si="28"/>
        <v>1359.4827586206898</v>
      </c>
      <c r="F926" s="6">
        <f t="shared" si="29"/>
        <v>217.51724137931024</v>
      </c>
      <c r="G926" s="6">
        <v>1577</v>
      </c>
    </row>
    <row r="927" spans="1:7" x14ac:dyDescent="0.3">
      <c r="A927" s="3" t="s">
        <v>828</v>
      </c>
      <c r="B927" s="3" t="s">
        <v>969</v>
      </c>
      <c r="C927" s="4">
        <v>51151000</v>
      </c>
      <c r="D927" s="5">
        <v>1540119</v>
      </c>
      <c r="E927" s="6">
        <f t="shared" si="28"/>
        <v>567.84482758620697</v>
      </c>
      <c r="F927" s="6">
        <f t="shared" si="29"/>
        <v>90.855172413793071</v>
      </c>
      <c r="G927" s="6">
        <v>658.7</v>
      </c>
    </row>
    <row r="928" spans="1:7" x14ac:dyDescent="0.3">
      <c r="A928" s="3" t="s">
        <v>536</v>
      </c>
      <c r="B928" s="3" t="s">
        <v>969</v>
      </c>
      <c r="C928" s="4">
        <v>51151000</v>
      </c>
      <c r="D928" s="5">
        <v>1540119</v>
      </c>
      <c r="E928" s="6">
        <f t="shared" si="28"/>
        <v>9913.7931034482772</v>
      </c>
      <c r="F928" s="6">
        <f t="shared" si="29"/>
        <v>1586.2068965517228</v>
      </c>
      <c r="G928" s="6">
        <v>11500</v>
      </c>
    </row>
    <row r="929" spans="1:7" x14ac:dyDescent="0.3">
      <c r="A929" s="3" t="s">
        <v>829</v>
      </c>
      <c r="B929" s="3" t="s">
        <v>969</v>
      </c>
      <c r="C929" s="4">
        <v>51151000</v>
      </c>
      <c r="D929" s="5">
        <v>1540119</v>
      </c>
      <c r="E929" s="6">
        <f t="shared" si="28"/>
        <v>1896.5517241379312</v>
      </c>
      <c r="F929" s="6">
        <f t="shared" si="29"/>
        <v>303.44827586206884</v>
      </c>
      <c r="G929" s="6">
        <v>2200</v>
      </c>
    </row>
    <row r="930" spans="1:7" x14ac:dyDescent="0.3">
      <c r="A930" s="3" t="s">
        <v>830</v>
      </c>
      <c r="B930" s="3" t="s">
        <v>969</v>
      </c>
      <c r="C930" s="4">
        <v>51151000</v>
      </c>
      <c r="D930" s="5">
        <v>1540119</v>
      </c>
      <c r="E930" s="6">
        <f t="shared" si="28"/>
        <v>2155.1724137931037</v>
      </c>
      <c r="F930" s="6">
        <f t="shared" si="29"/>
        <v>344.82758620689629</v>
      </c>
      <c r="G930" s="6">
        <v>2500</v>
      </c>
    </row>
    <row r="931" spans="1:7" x14ac:dyDescent="0.3">
      <c r="A931" s="3" t="s">
        <v>831</v>
      </c>
      <c r="B931" s="3" t="s">
        <v>969</v>
      </c>
      <c r="C931" s="4">
        <v>51151000</v>
      </c>
      <c r="D931" s="5">
        <v>1540119</v>
      </c>
      <c r="E931" s="6">
        <f t="shared" si="28"/>
        <v>4310.3448275862074</v>
      </c>
      <c r="F931" s="6">
        <f t="shared" si="29"/>
        <v>689.65517241379257</v>
      </c>
      <c r="G931" s="6">
        <v>5000</v>
      </c>
    </row>
    <row r="932" spans="1:7" x14ac:dyDescent="0.3">
      <c r="A932" s="3" t="s">
        <v>832</v>
      </c>
      <c r="B932" s="3" t="s">
        <v>969</v>
      </c>
      <c r="C932" s="4">
        <v>51151000</v>
      </c>
      <c r="D932" s="5">
        <v>1540119</v>
      </c>
      <c r="E932" s="6">
        <f t="shared" si="28"/>
        <v>4310.3448275862074</v>
      </c>
      <c r="F932" s="6">
        <f t="shared" si="29"/>
        <v>689.65517241379257</v>
      </c>
      <c r="G932" s="6">
        <v>5000</v>
      </c>
    </row>
    <row r="933" spans="1:7" x14ac:dyDescent="0.3">
      <c r="A933" s="3" t="s">
        <v>833</v>
      </c>
      <c r="B933" s="3" t="s">
        <v>969</v>
      </c>
      <c r="C933" s="4">
        <v>51151000</v>
      </c>
      <c r="D933" s="5">
        <v>1540119</v>
      </c>
      <c r="E933" s="6">
        <f t="shared" si="28"/>
        <v>2155.1724137931037</v>
      </c>
      <c r="F933" s="6">
        <f t="shared" si="29"/>
        <v>344.82758620689629</v>
      </c>
      <c r="G933" s="6">
        <v>2500</v>
      </c>
    </row>
    <row r="934" spans="1:7" x14ac:dyDescent="0.3">
      <c r="A934" s="3" t="s">
        <v>712</v>
      </c>
      <c r="B934" s="3" t="s">
        <v>969</v>
      </c>
      <c r="C934" s="4">
        <v>51151000</v>
      </c>
      <c r="D934" s="5">
        <v>1540119</v>
      </c>
      <c r="E934" s="6">
        <f t="shared" si="28"/>
        <v>1138.4137931034484</v>
      </c>
      <c r="F934" s="6">
        <f t="shared" si="29"/>
        <v>182.14620689655158</v>
      </c>
      <c r="G934" s="6">
        <v>1320.56</v>
      </c>
    </row>
    <row r="935" spans="1:7" x14ac:dyDescent="0.3">
      <c r="A935" s="3" t="s">
        <v>819</v>
      </c>
      <c r="B935" s="3" t="s">
        <v>969</v>
      </c>
      <c r="C935" s="4">
        <v>51151000</v>
      </c>
      <c r="D935" s="5">
        <v>1540119</v>
      </c>
      <c r="E935" s="6">
        <f t="shared" si="28"/>
        <v>2155.1724137931037</v>
      </c>
      <c r="F935" s="6">
        <f t="shared" si="29"/>
        <v>344.82758620689629</v>
      </c>
      <c r="G935" s="6">
        <v>2500</v>
      </c>
    </row>
    <row r="936" spans="1:7" x14ac:dyDescent="0.3">
      <c r="A936" s="3" t="s">
        <v>820</v>
      </c>
      <c r="B936" s="3" t="s">
        <v>969</v>
      </c>
      <c r="C936" s="4">
        <v>51151000</v>
      </c>
      <c r="D936" s="5">
        <v>1540119</v>
      </c>
      <c r="E936" s="6">
        <f t="shared" si="28"/>
        <v>4310.3448275862074</v>
      </c>
      <c r="F936" s="6">
        <f t="shared" si="29"/>
        <v>689.65517241379257</v>
      </c>
      <c r="G936" s="6">
        <v>5000</v>
      </c>
    </row>
    <row r="937" spans="1:7" x14ac:dyDescent="0.3">
      <c r="A937" s="3" t="s">
        <v>821</v>
      </c>
      <c r="B937" s="3" t="s">
        <v>969</v>
      </c>
      <c r="C937" s="4">
        <v>51151000</v>
      </c>
      <c r="D937" s="5">
        <v>1540119</v>
      </c>
      <c r="E937" s="6">
        <f t="shared" si="28"/>
        <v>5172.4137931034484</v>
      </c>
      <c r="F937" s="6">
        <f t="shared" si="29"/>
        <v>827.58620689655163</v>
      </c>
      <c r="G937" s="6">
        <v>6000</v>
      </c>
    </row>
    <row r="938" spans="1:7" x14ac:dyDescent="0.3">
      <c r="A938" s="3" t="s">
        <v>812</v>
      </c>
      <c r="B938" s="3" t="s">
        <v>969</v>
      </c>
      <c r="C938" s="4">
        <v>51151000</v>
      </c>
      <c r="D938" s="5">
        <v>1540119</v>
      </c>
      <c r="E938" s="6">
        <f t="shared" si="28"/>
        <v>3189.6551724137935</v>
      </c>
      <c r="F938" s="6">
        <f t="shared" si="29"/>
        <v>510.34482758620652</v>
      </c>
      <c r="G938" s="6">
        <v>3700</v>
      </c>
    </row>
    <row r="939" spans="1:7" x14ac:dyDescent="0.3">
      <c r="A939" s="3" t="s">
        <v>813</v>
      </c>
      <c r="B939" s="3" t="s">
        <v>969</v>
      </c>
      <c r="C939" s="4">
        <v>51151000</v>
      </c>
      <c r="D939" s="5">
        <v>1540119</v>
      </c>
      <c r="E939" s="6">
        <f t="shared" si="28"/>
        <v>3189.6551724137935</v>
      </c>
      <c r="F939" s="6">
        <f t="shared" si="29"/>
        <v>510.34482758620652</v>
      </c>
      <c r="G939" s="6">
        <v>3700</v>
      </c>
    </row>
    <row r="940" spans="1:7" x14ac:dyDescent="0.3">
      <c r="A940" s="3" t="s">
        <v>834</v>
      </c>
      <c r="B940" s="3" t="s">
        <v>969</v>
      </c>
      <c r="C940" s="4">
        <v>51151000</v>
      </c>
      <c r="D940" s="5">
        <v>1540119</v>
      </c>
      <c r="E940" s="6">
        <f t="shared" si="28"/>
        <v>2289.4396551724139</v>
      </c>
      <c r="F940" s="6">
        <f t="shared" si="29"/>
        <v>366.31034482758605</v>
      </c>
      <c r="G940" s="6">
        <v>2655.75</v>
      </c>
    </row>
    <row r="941" spans="1:7" x14ac:dyDescent="0.3">
      <c r="A941" s="3" t="s">
        <v>702</v>
      </c>
      <c r="B941" s="3" t="s">
        <v>969</v>
      </c>
      <c r="C941" s="4">
        <v>51151000</v>
      </c>
      <c r="D941" s="5">
        <v>1540119</v>
      </c>
      <c r="E941" s="6">
        <f t="shared" ref="E941:E1004" si="30">+G941-F941</f>
        <v>3706.8965517241381</v>
      </c>
      <c r="F941" s="6">
        <f t="shared" ref="F941:F1004" si="31">+G941 -(G941/1.16)</f>
        <v>593.10344827586187</v>
      </c>
      <c r="G941" s="6">
        <v>4300</v>
      </c>
    </row>
    <row r="942" spans="1:7" x14ac:dyDescent="0.3">
      <c r="A942" s="3" t="s">
        <v>835</v>
      </c>
      <c r="B942" s="3" t="s">
        <v>969</v>
      </c>
      <c r="C942" s="4">
        <v>51151000</v>
      </c>
      <c r="D942" s="5">
        <v>1540119</v>
      </c>
      <c r="E942" s="6">
        <f t="shared" si="30"/>
        <v>948.27586206896558</v>
      </c>
      <c r="F942" s="6">
        <f t="shared" si="31"/>
        <v>151.72413793103442</v>
      </c>
      <c r="G942" s="6">
        <v>1100</v>
      </c>
    </row>
    <row r="943" spans="1:7" x14ac:dyDescent="0.3">
      <c r="A943" s="3" t="s">
        <v>836</v>
      </c>
      <c r="B943" s="3" t="s">
        <v>969</v>
      </c>
      <c r="C943" s="4">
        <v>51151000</v>
      </c>
      <c r="D943" s="5">
        <v>1540119</v>
      </c>
      <c r="E943" s="6">
        <f t="shared" si="30"/>
        <v>948.27586206896558</v>
      </c>
      <c r="F943" s="6">
        <f t="shared" si="31"/>
        <v>151.72413793103442</v>
      </c>
      <c r="G943" s="6">
        <v>1100</v>
      </c>
    </row>
    <row r="944" spans="1:7" x14ac:dyDescent="0.3">
      <c r="A944" s="3" t="s">
        <v>536</v>
      </c>
      <c r="B944" s="3" t="s">
        <v>969</v>
      </c>
      <c r="C944" s="4">
        <v>51151000</v>
      </c>
      <c r="D944" s="5">
        <v>1540119</v>
      </c>
      <c r="E944" s="6">
        <f t="shared" si="30"/>
        <v>16861.905172413797</v>
      </c>
      <c r="F944" s="6">
        <f t="shared" si="31"/>
        <v>2697.9048275862042</v>
      </c>
      <c r="G944" s="6">
        <v>19559.810000000001</v>
      </c>
    </row>
    <row r="945" spans="1:7" x14ac:dyDescent="0.3">
      <c r="A945" s="3" t="s">
        <v>837</v>
      </c>
      <c r="B945" s="3" t="s">
        <v>969</v>
      </c>
      <c r="C945" s="4">
        <v>51151000</v>
      </c>
      <c r="D945" s="5">
        <v>1540119</v>
      </c>
      <c r="E945" s="6">
        <f t="shared" si="30"/>
        <v>1422.4137931034484</v>
      </c>
      <c r="F945" s="6">
        <f t="shared" si="31"/>
        <v>227.58620689655163</v>
      </c>
      <c r="G945" s="6">
        <v>1650</v>
      </c>
    </row>
    <row r="946" spans="1:7" x14ac:dyDescent="0.3">
      <c r="A946" s="3" t="s">
        <v>467</v>
      </c>
      <c r="B946" s="3" t="s">
        <v>969</v>
      </c>
      <c r="C946" s="4">
        <v>51151000</v>
      </c>
      <c r="D946" s="5">
        <v>1540119</v>
      </c>
      <c r="E946" s="6">
        <f t="shared" si="30"/>
        <v>6091.3793103448279</v>
      </c>
      <c r="F946" s="6">
        <f t="shared" si="31"/>
        <v>974.6206896551721</v>
      </c>
      <c r="G946" s="6">
        <v>7066</v>
      </c>
    </row>
    <row r="947" spans="1:7" x14ac:dyDescent="0.3">
      <c r="A947" s="3" t="s">
        <v>701</v>
      </c>
      <c r="B947" s="3" t="s">
        <v>969</v>
      </c>
      <c r="C947" s="4">
        <v>51151000</v>
      </c>
      <c r="D947" s="5">
        <v>1540119</v>
      </c>
      <c r="E947" s="6">
        <f t="shared" si="30"/>
        <v>4937.9310344827591</v>
      </c>
      <c r="F947" s="6">
        <f t="shared" si="31"/>
        <v>790.06896551724094</v>
      </c>
      <c r="G947" s="6">
        <v>5728</v>
      </c>
    </row>
    <row r="948" spans="1:7" x14ac:dyDescent="0.3">
      <c r="A948" s="3" t="s">
        <v>838</v>
      </c>
      <c r="B948" s="3" t="s">
        <v>969</v>
      </c>
      <c r="C948" s="4">
        <v>51151000</v>
      </c>
      <c r="D948" s="5">
        <v>1540119</v>
      </c>
      <c r="E948" s="6">
        <f t="shared" si="30"/>
        <v>948.27586206896558</v>
      </c>
      <c r="F948" s="6">
        <f t="shared" si="31"/>
        <v>151.72413793103442</v>
      </c>
      <c r="G948" s="6">
        <v>1100</v>
      </c>
    </row>
    <row r="949" spans="1:7" x14ac:dyDescent="0.3">
      <c r="A949" s="3" t="s">
        <v>839</v>
      </c>
      <c r="B949" s="3" t="s">
        <v>969</v>
      </c>
      <c r="C949" s="4">
        <v>51151000</v>
      </c>
      <c r="D949" s="5">
        <v>1540119</v>
      </c>
      <c r="E949" s="6">
        <f t="shared" si="30"/>
        <v>3706.8965517241381</v>
      </c>
      <c r="F949" s="6">
        <f t="shared" si="31"/>
        <v>593.10344827586187</v>
      </c>
      <c r="G949" s="6">
        <v>4300</v>
      </c>
    </row>
    <row r="950" spans="1:7" x14ac:dyDescent="0.3">
      <c r="A950" s="3" t="s">
        <v>840</v>
      </c>
      <c r="B950" s="3" t="s">
        <v>969</v>
      </c>
      <c r="C950" s="4">
        <v>51151000</v>
      </c>
      <c r="D950" s="5">
        <v>1540119</v>
      </c>
      <c r="E950" s="6">
        <f t="shared" si="30"/>
        <v>4937.9310344827591</v>
      </c>
      <c r="F950" s="6">
        <f t="shared" si="31"/>
        <v>790.06896551724094</v>
      </c>
      <c r="G950" s="6">
        <v>5728</v>
      </c>
    </row>
    <row r="951" spans="1:7" x14ac:dyDescent="0.3">
      <c r="A951" s="3" t="s">
        <v>841</v>
      </c>
      <c r="B951" s="3" t="s">
        <v>969</v>
      </c>
      <c r="C951" s="4">
        <v>51151000</v>
      </c>
      <c r="D951" s="5">
        <v>1540119</v>
      </c>
      <c r="E951" s="6">
        <f t="shared" si="30"/>
        <v>1422.4137931034484</v>
      </c>
      <c r="F951" s="6">
        <f t="shared" si="31"/>
        <v>227.58620689655163</v>
      </c>
      <c r="G951" s="6">
        <v>1650</v>
      </c>
    </row>
    <row r="952" spans="1:7" x14ac:dyDescent="0.3">
      <c r="A952" s="3" t="s">
        <v>842</v>
      </c>
      <c r="B952" s="3" t="s">
        <v>969</v>
      </c>
      <c r="C952" s="4">
        <v>51151000</v>
      </c>
      <c r="D952" s="5">
        <v>1540119</v>
      </c>
      <c r="E952" s="6">
        <f t="shared" si="30"/>
        <v>948.27586206896558</v>
      </c>
      <c r="F952" s="6">
        <f t="shared" si="31"/>
        <v>151.72413793103442</v>
      </c>
      <c r="G952" s="6">
        <v>1100</v>
      </c>
    </row>
    <row r="953" spans="1:7" x14ac:dyDescent="0.3">
      <c r="A953" s="3" t="s">
        <v>709</v>
      </c>
      <c r="B953" s="3" t="s">
        <v>969</v>
      </c>
      <c r="C953" s="4">
        <v>51151000</v>
      </c>
      <c r="D953" s="5">
        <v>1540119</v>
      </c>
      <c r="E953" s="6">
        <f t="shared" si="30"/>
        <v>5189.6551724137935</v>
      </c>
      <c r="F953" s="6">
        <f t="shared" si="31"/>
        <v>830.34482758620652</v>
      </c>
      <c r="G953" s="6">
        <v>6020</v>
      </c>
    </row>
    <row r="954" spans="1:7" x14ac:dyDescent="0.3">
      <c r="A954" s="3" t="s">
        <v>843</v>
      </c>
      <c r="B954" s="3" t="s">
        <v>969</v>
      </c>
      <c r="C954" s="4">
        <v>51151000</v>
      </c>
      <c r="D954" s="5">
        <v>1540119</v>
      </c>
      <c r="E954" s="6">
        <f t="shared" si="30"/>
        <v>7406.8965517241386</v>
      </c>
      <c r="F954" s="6">
        <f t="shared" si="31"/>
        <v>1185.1034482758614</v>
      </c>
      <c r="G954" s="6">
        <v>8592</v>
      </c>
    </row>
    <row r="955" spans="1:7" x14ac:dyDescent="0.3">
      <c r="A955" s="3" t="s">
        <v>844</v>
      </c>
      <c r="B955" s="3" t="s">
        <v>969</v>
      </c>
      <c r="C955" s="4">
        <v>51151000</v>
      </c>
      <c r="D955" s="5">
        <v>1540119</v>
      </c>
      <c r="E955" s="6">
        <f t="shared" si="30"/>
        <v>741.37931034482767</v>
      </c>
      <c r="F955" s="6">
        <f t="shared" si="31"/>
        <v>118.62068965517233</v>
      </c>
      <c r="G955" s="6">
        <v>860</v>
      </c>
    </row>
    <row r="956" spans="1:7" x14ac:dyDescent="0.3">
      <c r="A956" s="3" t="s">
        <v>813</v>
      </c>
      <c r="B956" s="3" t="s">
        <v>969</v>
      </c>
      <c r="C956" s="4">
        <v>51151000</v>
      </c>
      <c r="D956" s="5">
        <v>1540119</v>
      </c>
      <c r="E956" s="6">
        <f t="shared" si="30"/>
        <v>3189.6551724137935</v>
      </c>
      <c r="F956" s="6">
        <f t="shared" si="31"/>
        <v>510.34482758620652</v>
      </c>
      <c r="G956" s="6">
        <v>3700</v>
      </c>
    </row>
    <row r="957" spans="1:7" x14ac:dyDescent="0.3">
      <c r="A957" s="3" t="s">
        <v>812</v>
      </c>
      <c r="B957" s="3" t="s">
        <v>969</v>
      </c>
      <c r="C957" s="4">
        <v>51151000</v>
      </c>
      <c r="D957" s="5">
        <v>1540119</v>
      </c>
      <c r="E957" s="6">
        <f t="shared" si="30"/>
        <v>3189.6551724137935</v>
      </c>
      <c r="F957" s="6">
        <f t="shared" si="31"/>
        <v>510.34482758620652</v>
      </c>
      <c r="G957" s="6">
        <v>3700</v>
      </c>
    </row>
    <row r="958" spans="1:7" x14ac:dyDescent="0.3">
      <c r="A958" s="3" t="s">
        <v>760</v>
      </c>
      <c r="B958" s="3" t="s">
        <v>969</v>
      </c>
      <c r="C958" s="4">
        <v>51151000</v>
      </c>
      <c r="D958" s="5">
        <v>1540119</v>
      </c>
      <c r="E958" s="6">
        <f t="shared" si="30"/>
        <v>5172.4137931034484</v>
      </c>
      <c r="F958" s="6">
        <f t="shared" si="31"/>
        <v>827.58620689655163</v>
      </c>
      <c r="G958" s="6">
        <v>6000</v>
      </c>
    </row>
    <row r="959" spans="1:7" x14ac:dyDescent="0.3">
      <c r="A959" s="3" t="s">
        <v>818</v>
      </c>
      <c r="B959" s="3" t="s">
        <v>969</v>
      </c>
      <c r="C959" s="4">
        <v>51151000</v>
      </c>
      <c r="D959" s="5">
        <v>1540119</v>
      </c>
      <c r="E959" s="6">
        <f t="shared" si="30"/>
        <v>4310.3448275862074</v>
      </c>
      <c r="F959" s="6">
        <f t="shared" si="31"/>
        <v>689.65517241379257</v>
      </c>
      <c r="G959" s="6">
        <v>5000</v>
      </c>
    </row>
    <row r="960" spans="1:7" x14ac:dyDescent="0.3">
      <c r="A960" s="3" t="s">
        <v>754</v>
      </c>
      <c r="B960" s="3" t="s">
        <v>969</v>
      </c>
      <c r="C960" s="4">
        <v>51151000</v>
      </c>
      <c r="D960" s="5">
        <v>1540119</v>
      </c>
      <c r="E960" s="6">
        <f t="shared" si="30"/>
        <v>2155.1724137931037</v>
      </c>
      <c r="F960" s="6">
        <f t="shared" si="31"/>
        <v>344.82758620689629</v>
      </c>
      <c r="G960" s="6">
        <v>2500</v>
      </c>
    </row>
    <row r="961" spans="1:7" x14ac:dyDescent="0.3">
      <c r="A961" s="3" t="s">
        <v>845</v>
      </c>
      <c r="B961" s="3" t="s">
        <v>969</v>
      </c>
      <c r="C961" s="4">
        <v>51151000</v>
      </c>
      <c r="D961" s="5">
        <v>1540119</v>
      </c>
      <c r="E961" s="6">
        <f t="shared" si="30"/>
        <v>7758.620689655173</v>
      </c>
      <c r="F961" s="6">
        <f t="shared" si="31"/>
        <v>1241.379310344827</v>
      </c>
      <c r="G961" s="6">
        <v>9000</v>
      </c>
    </row>
    <row r="962" spans="1:7" x14ac:dyDescent="0.3">
      <c r="A962" s="3" t="s">
        <v>846</v>
      </c>
      <c r="B962" s="3" t="s">
        <v>969</v>
      </c>
      <c r="C962" s="4">
        <v>51151000</v>
      </c>
      <c r="D962" s="5">
        <v>1540119</v>
      </c>
      <c r="E962" s="6">
        <f t="shared" si="30"/>
        <v>3189.6551724137935</v>
      </c>
      <c r="F962" s="6">
        <f t="shared" si="31"/>
        <v>510.34482758620652</v>
      </c>
      <c r="G962" s="6">
        <v>3700</v>
      </c>
    </row>
    <row r="963" spans="1:7" x14ac:dyDescent="0.3">
      <c r="A963" s="3" t="s">
        <v>755</v>
      </c>
      <c r="B963" s="3" t="s">
        <v>969</v>
      </c>
      <c r="C963" s="4">
        <v>51151000</v>
      </c>
      <c r="D963" s="5">
        <v>1540119</v>
      </c>
      <c r="E963" s="6">
        <f t="shared" si="30"/>
        <v>3189.6551724137935</v>
      </c>
      <c r="F963" s="6">
        <f t="shared" si="31"/>
        <v>510.34482758620652</v>
      </c>
      <c r="G963" s="6">
        <v>3700</v>
      </c>
    </row>
    <row r="964" spans="1:7" x14ac:dyDescent="0.3">
      <c r="A964" s="3" t="s">
        <v>847</v>
      </c>
      <c r="B964" s="3" t="s">
        <v>969</v>
      </c>
      <c r="C964" s="4">
        <v>51151000</v>
      </c>
      <c r="D964" s="5">
        <v>1540119</v>
      </c>
      <c r="E964" s="6">
        <f t="shared" si="30"/>
        <v>5172.4137931034484</v>
      </c>
      <c r="F964" s="6">
        <f t="shared" si="31"/>
        <v>827.58620689655163</v>
      </c>
      <c r="G964" s="6">
        <v>6000</v>
      </c>
    </row>
    <row r="965" spans="1:7" x14ac:dyDescent="0.3">
      <c r="A965" s="3" t="s">
        <v>772</v>
      </c>
      <c r="B965" s="3" t="s">
        <v>969</v>
      </c>
      <c r="C965" s="4">
        <v>51151000</v>
      </c>
      <c r="D965" s="5">
        <v>1540119</v>
      </c>
      <c r="E965" s="6">
        <f t="shared" si="30"/>
        <v>4310.3448275862074</v>
      </c>
      <c r="F965" s="6">
        <f t="shared" si="31"/>
        <v>689.65517241379257</v>
      </c>
      <c r="G965" s="6">
        <v>5000</v>
      </c>
    </row>
    <row r="966" spans="1:7" x14ac:dyDescent="0.3">
      <c r="A966" s="3" t="s">
        <v>848</v>
      </c>
      <c r="B966" s="3" t="s">
        <v>969</v>
      </c>
      <c r="C966" s="4">
        <v>51151000</v>
      </c>
      <c r="D966" s="5">
        <v>1540119</v>
      </c>
      <c r="E966" s="6">
        <f t="shared" si="30"/>
        <v>2155.1724137931037</v>
      </c>
      <c r="F966" s="6">
        <f t="shared" si="31"/>
        <v>344.82758620689629</v>
      </c>
      <c r="G966" s="6">
        <v>2500</v>
      </c>
    </row>
    <row r="967" spans="1:7" x14ac:dyDescent="0.3">
      <c r="A967" s="3" t="s">
        <v>849</v>
      </c>
      <c r="B967" s="3" t="s">
        <v>969</v>
      </c>
      <c r="C967" s="4">
        <v>51151000</v>
      </c>
      <c r="D967" s="5">
        <v>1540119</v>
      </c>
      <c r="E967" s="6">
        <f t="shared" si="30"/>
        <v>1359.4827586206898</v>
      </c>
      <c r="F967" s="6">
        <f t="shared" si="31"/>
        <v>217.51724137931024</v>
      </c>
      <c r="G967" s="6">
        <v>1577</v>
      </c>
    </row>
    <row r="968" spans="1:7" x14ac:dyDescent="0.3">
      <c r="A968" s="3" t="s">
        <v>827</v>
      </c>
      <c r="B968" s="3" t="s">
        <v>969</v>
      </c>
      <c r="C968" s="4">
        <v>51151000</v>
      </c>
      <c r="D968" s="5">
        <v>1540119</v>
      </c>
      <c r="E968" s="6">
        <f t="shared" si="30"/>
        <v>1359.4827586206898</v>
      </c>
      <c r="F968" s="6">
        <f t="shared" si="31"/>
        <v>217.51724137931024</v>
      </c>
      <c r="G968" s="6">
        <v>1577</v>
      </c>
    </row>
    <row r="969" spans="1:7" x14ac:dyDescent="0.3">
      <c r="A969" s="3" t="s">
        <v>850</v>
      </c>
      <c r="B969" s="3" t="s">
        <v>969</v>
      </c>
      <c r="C969" s="4">
        <v>51151000</v>
      </c>
      <c r="D969" s="5">
        <v>1540120</v>
      </c>
      <c r="E969" s="6">
        <f t="shared" si="30"/>
        <v>4267.2413793103451</v>
      </c>
      <c r="F969" s="6">
        <f t="shared" si="31"/>
        <v>682.75862068965489</v>
      </c>
      <c r="G969" s="6">
        <v>4950</v>
      </c>
    </row>
    <row r="970" spans="1:7" x14ac:dyDescent="0.3">
      <c r="A970" s="3" t="s">
        <v>851</v>
      </c>
      <c r="B970" s="3" t="s">
        <v>969</v>
      </c>
      <c r="C970" s="4">
        <v>51151000</v>
      </c>
      <c r="D970" s="5">
        <v>1540120</v>
      </c>
      <c r="E970" s="6">
        <f t="shared" si="30"/>
        <v>3189.6551724137935</v>
      </c>
      <c r="F970" s="6">
        <f t="shared" si="31"/>
        <v>510.34482758620652</v>
      </c>
      <c r="G970" s="6">
        <v>3700</v>
      </c>
    </row>
    <row r="971" spans="1:7" x14ac:dyDescent="0.3">
      <c r="A971" s="3" t="s">
        <v>852</v>
      </c>
      <c r="B971" s="3" t="s">
        <v>969</v>
      </c>
      <c r="C971" s="4">
        <v>51151000</v>
      </c>
      <c r="D971" s="5">
        <v>1540120</v>
      </c>
      <c r="E971" s="6">
        <f t="shared" si="30"/>
        <v>15517.241379310346</v>
      </c>
      <c r="F971" s="6">
        <f t="shared" si="31"/>
        <v>2482.758620689654</v>
      </c>
      <c r="G971" s="6">
        <v>18000</v>
      </c>
    </row>
    <row r="972" spans="1:7" x14ac:dyDescent="0.3">
      <c r="A972" s="3" t="s">
        <v>853</v>
      </c>
      <c r="B972" s="3" t="s">
        <v>969</v>
      </c>
      <c r="C972" s="4">
        <v>51151000</v>
      </c>
      <c r="D972" s="5">
        <v>1540120</v>
      </c>
      <c r="E972" s="6">
        <f t="shared" si="30"/>
        <v>10344.827586206897</v>
      </c>
      <c r="F972" s="6">
        <f t="shared" si="31"/>
        <v>1655.1724137931033</v>
      </c>
      <c r="G972" s="6">
        <v>12000</v>
      </c>
    </row>
    <row r="973" spans="1:7" x14ac:dyDescent="0.3">
      <c r="A973" s="3" t="s">
        <v>854</v>
      </c>
      <c r="B973" s="3" t="s">
        <v>969</v>
      </c>
      <c r="C973" s="4">
        <v>51151000</v>
      </c>
      <c r="D973" s="5">
        <v>1540120</v>
      </c>
      <c r="E973" s="6">
        <f t="shared" si="30"/>
        <v>39680.534482758623</v>
      </c>
      <c r="F973" s="6">
        <f t="shared" si="31"/>
        <v>6348.8855172413751</v>
      </c>
      <c r="G973" s="6">
        <v>46029.42</v>
      </c>
    </row>
    <row r="974" spans="1:7" x14ac:dyDescent="0.3">
      <c r="A974" s="3" t="s">
        <v>855</v>
      </c>
      <c r="B974" s="3" t="s">
        <v>969</v>
      </c>
      <c r="C974" s="4">
        <v>51151000</v>
      </c>
      <c r="D974" s="5">
        <v>1540120</v>
      </c>
      <c r="E974" s="6">
        <f t="shared" si="30"/>
        <v>3189.6551724137935</v>
      </c>
      <c r="F974" s="6">
        <f t="shared" si="31"/>
        <v>510.34482758620652</v>
      </c>
      <c r="G974" s="6">
        <v>3700</v>
      </c>
    </row>
    <row r="975" spans="1:7" x14ac:dyDescent="0.3">
      <c r="A975" s="3" t="s">
        <v>764</v>
      </c>
      <c r="B975" s="3" t="s">
        <v>969</v>
      </c>
      <c r="C975" s="4">
        <v>51151000</v>
      </c>
      <c r="D975" s="5">
        <v>1540120</v>
      </c>
      <c r="E975" s="6">
        <f t="shared" si="30"/>
        <v>5172.4137931034484</v>
      </c>
      <c r="F975" s="6">
        <f t="shared" si="31"/>
        <v>827.58620689655163</v>
      </c>
      <c r="G975" s="6">
        <v>6000</v>
      </c>
    </row>
    <row r="976" spans="1:7" x14ac:dyDescent="0.3">
      <c r="A976" s="3" t="s">
        <v>851</v>
      </c>
      <c r="B976" s="3" t="s">
        <v>969</v>
      </c>
      <c r="C976" s="4">
        <v>51151000</v>
      </c>
      <c r="D976" s="5">
        <v>1540120</v>
      </c>
      <c r="E976" s="6">
        <f t="shared" si="30"/>
        <v>3189.6551724137935</v>
      </c>
      <c r="F976" s="6">
        <f t="shared" si="31"/>
        <v>510.34482758620652</v>
      </c>
      <c r="G976" s="6">
        <v>3700</v>
      </c>
    </row>
    <row r="977" spans="1:7" x14ac:dyDescent="0.3">
      <c r="A977" s="3" t="s">
        <v>856</v>
      </c>
      <c r="B977" s="3" t="s">
        <v>969</v>
      </c>
      <c r="C977" s="4">
        <v>51151000</v>
      </c>
      <c r="D977" s="5">
        <v>1540120</v>
      </c>
      <c r="E977" s="6">
        <f t="shared" si="30"/>
        <v>3189.6551724137935</v>
      </c>
      <c r="F977" s="6">
        <f t="shared" si="31"/>
        <v>510.34482758620652</v>
      </c>
      <c r="G977" s="6">
        <v>3700</v>
      </c>
    </row>
    <row r="978" spans="1:7" x14ac:dyDescent="0.3">
      <c r="A978" s="3" t="s">
        <v>857</v>
      </c>
      <c r="B978" s="3" t="s">
        <v>969</v>
      </c>
      <c r="C978" s="4">
        <v>51151000</v>
      </c>
      <c r="D978" s="5">
        <v>1540120</v>
      </c>
      <c r="E978" s="6">
        <f t="shared" si="30"/>
        <v>15517.241379310346</v>
      </c>
      <c r="F978" s="6">
        <f t="shared" si="31"/>
        <v>2482.758620689654</v>
      </c>
      <c r="G978" s="6">
        <v>18000</v>
      </c>
    </row>
    <row r="979" spans="1:7" x14ac:dyDescent="0.3">
      <c r="A979" s="3" t="s">
        <v>858</v>
      </c>
      <c r="B979" s="3" t="s">
        <v>969</v>
      </c>
      <c r="C979" s="4">
        <v>51151000</v>
      </c>
      <c r="D979" s="5">
        <v>1540120</v>
      </c>
      <c r="E979" s="6">
        <f t="shared" si="30"/>
        <v>7160.3448275862074</v>
      </c>
      <c r="F979" s="6">
        <f t="shared" si="31"/>
        <v>1145.6551724137926</v>
      </c>
      <c r="G979" s="6">
        <v>8306</v>
      </c>
    </row>
    <row r="980" spans="1:7" x14ac:dyDescent="0.3">
      <c r="A980" s="3" t="s">
        <v>859</v>
      </c>
      <c r="B980" s="3" t="s">
        <v>969</v>
      </c>
      <c r="C980" s="4">
        <v>51151000</v>
      </c>
      <c r="D980" s="5">
        <v>1540120</v>
      </c>
      <c r="E980" s="6">
        <f t="shared" si="30"/>
        <v>7327.5862068965525</v>
      </c>
      <c r="F980" s="6">
        <f t="shared" si="31"/>
        <v>1172.4137931034475</v>
      </c>
      <c r="G980" s="6">
        <v>8500</v>
      </c>
    </row>
    <row r="981" spans="1:7" x14ac:dyDescent="0.3">
      <c r="A981" s="3" t="s">
        <v>853</v>
      </c>
      <c r="B981" s="3" t="s">
        <v>969</v>
      </c>
      <c r="C981" s="4">
        <v>51151000</v>
      </c>
      <c r="D981" s="5">
        <v>1540120</v>
      </c>
      <c r="E981" s="6">
        <f t="shared" si="30"/>
        <v>10344.827586206897</v>
      </c>
      <c r="F981" s="6">
        <f t="shared" si="31"/>
        <v>1655.1724137931033</v>
      </c>
      <c r="G981" s="6">
        <v>12000</v>
      </c>
    </row>
    <row r="982" spans="1:7" x14ac:dyDescent="0.3">
      <c r="A982" s="3" t="s">
        <v>860</v>
      </c>
      <c r="B982" s="3" t="s">
        <v>969</v>
      </c>
      <c r="C982" s="4">
        <v>51151000</v>
      </c>
      <c r="D982" s="5">
        <v>1540120</v>
      </c>
      <c r="E982" s="6">
        <f t="shared" si="30"/>
        <v>43103.448275862072</v>
      </c>
      <c r="F982" s="6">
        <f t="shared" si="31"/>
        <v>6896.5517241379275</v>
      </c>
      <c r="G982" s="6">
        <v>50000</v>
      </c>
    </row>
    <row r="983" spans="1:7" x14ac:dyDescent="0.3">
      <c r="A983" s="3" t="s">
        <v>861</v>
      </c>
      <c r="B983" s="3" t="s">
        <v>969</v>
      </c>
      <c r="C983" s="4">
        <v>51151000</v>
      </c>
      <c r="D983" s="5">
        <v>1540120</v>
      </c>
      <c r="E983" s="6">
        <f t="shared" si="30"/>
        <v>7758.620689655173</v>
      </c>
      <c r="F983" s="6">
        <f t="shared" si="31"/>
        <v>1241.379310344827</v>
      </c>
      <c r="G983" s="6">
        <v>9000</v>
      </c>
    </row>
    <row r="984" spans="1:7" x14ac:dyDescent="0.3">
      <c r="A984" s="3" t="s">
        <v>862</v>
      </c>
      <c r="B984" s="3" t="s">
        <v>969</v>
      </c>
      <c r="C984" s="4">
        <v>51151000</v>
      </c>
      <c r="D984" s="5">
        <v>1540120</v>
      </c>
      <c r="E984" s="6">
        <f t="shared" si="30"/>
        <v>38906.086206896551</v>
      </c>
      <c r="F984" s="6">
        <f t="shared" si="31"/>
        <v>6224.973793103447</v>
      </c>
      <c r="G984" s="6">
        <v>45131.06</v>
      </c>
    </row>
    <row r="985" spans="1:7" x14ac:dyDescent="0.3">
      <c r="A985" s="3" t="s">
        <v>863</v>
      </c>
      <c r="B985" s="3" t="s">
        <v>969</v>
      </c>
      <c r="C985" s="4">
        <v>51151000</v>
      </c>
      <c r="D985" s="5">
        <v>1540120</v>
      </c>
      <c r="E985" s="6">
        <f t="shared" si="30"/>
        <v>85344.827586206899</v>
      </c>
      <c r="F985" s="6">
        <f t="shared" si="31"/>
        <v>13655.172413793101</v>
      </c>
      <c r="G985" s="6">
        <v>99000</v>
      </c>
    </row>
    <row r="986" spans="1:7" x14ac:dyDescent="0.3">
      <c r="A986" s="3" t="s">
        <v>864</v>
      </c>
      <c r="B986" s="3" t="s">
        <v>969</v>
      </c>
      <c r="C986" s="4">
        <v>51151000</v>
      </c>
      <c r="D986" s="5">
        <v>1540120</v>
      </c>
      <c r="E986" s="6">
        <f t="shared" si="30"/>
        <v>13793.103448275862</v>
      </c>
      <c r="F986" s="6">
        <f t="shared" si="31"/>
        <v>2206.8965517241377</v>
      </c>
      <c r="G986" s="6">
        <v>16000</v>
      </c>
    </row>
    <row r="987" spans="1:7" x14ac:dyDescent="0.3">
      <c r="A987" s="3" t="s">
        <v>865</v>
      </c>
      <c r="B987" s="3" t="s">
        <v>969</v>
      </c>
      <c r="C987" s="4">
        <v>51151000</v>
      </c>
      <c r="D987" s="5">
        <v>1540120</v>
      </c>
      <c r="E987" s="6">
        <f t="shared" si="30"/>
        <v>41164.413793103449</v>
      </c>
      <c r="F987" s="6">
        <f t="shared" si="31"/>
        <v>6586.3062068965519</v>
      </c>
      <c r="G987" s="6">
        <v>47750.720000000001</v>
      </c>
    </row>
    <row r="988" spans="1:7" x14ac:dyDescent="0.3">
      <c r="A988" s="3" t="s">
        <v>866</v>
      </c>
      <c r="B988" s="3" t="s">
        <v>969</v>
      </c>
      <c r="C988" s="4">
        <v>51151000</v>
      </c>
      <c r="D988" s="5">
        <v>1540120</v>
      </c>
      <c r="E988" s="6">
        <f t="shared" si="30"/>
        <v>3017.2413793103451</v>
      </c>
      <c r="F988" s="6">
        <f t="shared" si="31"/>
        <v>482.75862068965489</v>
      </c>
      <c r="G988" s="6">
        <v>3500</v>
      </c>
    </row>
    <row r="989" spans="1:7" x14ac:dyDescent="0.3">
      <c r="A989" s="3" t="s">
        <v>867</v>
      </c>
      <c r="B989" s="3" t="s">
        <v>969</v>
      </c>
      <c r="C989" s="4">
        <v>51151000</v>
      </c>
      <c r="D989" s="5">
        <v>1540120</v>
      </c>
      <c r="E989" s="6">
        <f t="shared" si="30"/>
        <v>7238.7155172413795</v>
      </c>
      <c r="F989" s="6">
        <f t="shared" si="31"/>
        <v>1158.1944827586203</v>
      </c>
      <c r="G989" s="6">
        <v>8396.91</v>
      </c>
    </row>
    <row r="990" spans="1:7" x14ac:dyDescent="0.3">
      <c r="A990" s="3" t="s">
        <v>868</v>
      </c>
      <c r="B990" s="3" t="s">
        <v>969</v>
      </c>
      <c r="C990" s="4">
        <v>51151000</v>
      </c>
      <c r="D990" s="5">
        <v>1540120</v>
      </c>
      <c r="E990" s="6">
        <f t="shared" si="30"/>
        <v>6379.310344827587</v>
      </c>
      <c r="F990" s="6">
        <f t="shared" si="31"/>
        <v>1020.689655172413</v>
      </c>
      <c r="G990" s="6">
        <v>7400</v>
      </c>
    </row>
    <row r="991" spans="1:7" x14ac:dyDescent="0.3">
      <c r="A991" s="3" t="s">
        <v>869</v>
      </c>
      <c r="B991" s="3" t="s">
        <v>969</v>
      </c>
      <c r="C991" s="4">
        <v>51151000</v>
      </c>
      <c r="D991" s="5">
        <v>1540120</v>
      </c>
      <c r="E991" s="6">
        <f t="shared" si="30"/>
        <v>2965.5172413793107</v>
      </c>
      <c r="F991" s="6">
        <f t="shared" si="31"/>
        <v>474.48275862068931</v>
      </c>
      <c r="G991" s="6">
        <v>3440</v>
      </c>
    </row>
    <row r="992" spans="1:7" x14ac:dyDescent="0.3">
      <c r="A992" s="3" t="s">
        <v>467</v>
      </c>
      <c r="B992" s="3" t="s">
        <v>969</v>
      </c>
      <c r="C992" s="4">
        <v>51151000</v>
      </c>
      <c r="D992" s="5">
        <v>1540120</v>
      </c>
      <c r="E992" s="6">
        <f t="shared" si="30"/>
        <v>3150</v>
      </c>
      <c r="F992" s="6">
        <f t="shared" si="31"/>
        <v>504</v>
      </c>
      <c r="G992" s="6">
        <v>3654</v>
      </c>
    </row>
    <row r="993" spans="1:7" x14ac:dyDescent="0.3">
      <c r="A993" s="3" t="s">
        <v>870</v>
      </c>
      <c r="B993" s="3" t="s">
        <v>969</v>
      </c>
      <c r="C993" s="4">
        <v>51151000</v>
      </c>
      <c r="D993" s="5">
        <v>1540120</v>
      </c>
      <c r="E993" s="6">
        <f t="shared" si="30"/>
        <v>2844.8275862068967</v>
      </c>
      <c r="F993" s="6">
        <f t="shared" si="31"/>
        <v>455.17241379310326</v>
      </c>
      <c r="G993" s="6">
        <v>3300</v>
      </c>
    </row>
    <row r="994" spans="1:7" x14ac:dyDescent="0.3">
      <c r="A994" s="3" t="s">
        <v>871</v>
      </c>
      <c r="B994" s="3" t="s">
        <v>969</v>
      </c>
      <c r="C994" s="4">
        <v>51151000</v>
      </c>
      <c r="D994" s="5">
        <v>1540120</v>
      </c>
      <c r="E994" s="6">
        <f t="shared" si="30"/>
        <v>2017.2413793103449</v>
      </c>
      <c r="F994" s="6">
        <f t="shared" si="31"/>
        <v>322.75862068965512</v>
      </c>
      <c r="G994" s="6">
        <v>2340</v>
      </c>
    </row>
    <row r="995" spans="1:7" x14ac:dyDescent="0.3">
      <c r="A995" s="3" t="s">
        <v>872</v>
      </c>
      <c r="B995" s="3" t="s">
        <v>969</v>
      </c>
      <c r="C995" s="4">
        <v>51151000</v>
      </c>
      <c r="D995" s="5">
        <v>1540120</v>
      </c>
      <c r="E995" s="6">
        <f t="shared" si="30"/>
        <v>6637.9310344827591</v>
      </c>
      <c r="F995" s="6">
        <f t="shared" si="31"/>
        <v>1062.0689655172409</v>
      </c>
      <c r="G995" s="6">
        <v>7700</v>
      </c>
    </row>
    <row r="996" spans="1:7" x14ac:dyDescent="0.3">
      <c r="A996" s="3" t="s">
        <v>873</v>
      </c>
      <c r="B996" s="3" t="s">
        <v>969</v>
      </c>
      <c r="C996" s="4">
        <v>51151000</v>
      </c>
      <c r="D996" s="5">
        <v>1540120</v>
      </c>
      <c r="E996" s="6">
        <f t="shared" si="30"/>
        <v>5689.6551724137935</v>
      </c>
      <c r="F996" s="6">
        <f t="shared" si="31"/>
        <v>910.34482758620652</v>
      </c>
      <c r="G996" s="6">
        <v>6600</v>
      </c>
    </row>
    <row r="997" spans="1:7" x14ac:dyDescent="0.3">
      <c r="A997" s="3" t="s">
        <v>836</v>
      </c>
      <c r="B997" s="3" t="s">
        <v>969</v>
      </c>
      <c r="C997" s="4">
        <v>51151000</v>
      </c>
      <c r="D997" s="5">
        <v>1540120</v>
      </c>
      <c r="E997" s="6">
        <f t="shared" si="30"/>
        <v>948.27586206896558</v>
      </c>
      <c r="F997" s="6">
        <f t="shared" si="31"/>
        <v>151.72413793103442</v>
      </c>
      <c r="G997" s="6">
        <v>1100</v>
      </c>
    </row>
    <row r="998" spans="1:7" x14ac:dyDescent="0.3">
      <c r="A998" s="3" t="s">
        <v>709</v>
      </c>
      <c r="B998" s="3" t="s">
        <v>969</v>
      </c>
      <c r="C998" s="4">
        <v>51151000</v>
      </c>
      <c r="D998" s="5">
        <v>1540120</v>
      </c>
      <c r="E998" s="6">
        <f t="shared" si="30"/>
        <v>5189.6551724137935</v>
      </c>
      <c r="F998" s="6">
        <f t="shared" si="31"/>
        <v>830.34482758620652</v>
      </c>
      <c r="G998" s="6">
        <v>6020</v>
      </c>
    </row>
    <row r="999" spans="1:7" x14ac:dyDescent="0.3">
      <c r="A999" s="3" t="s">
        <v>874</v>
      </c>
      <c r="B999" s="3" t="s">
        <v>969</v>
      </c>
      <c r="C999" s="4">
        <v>51151000</v>
      </c>
      <c r="D999" s="5">
        <v>1540120</v>
      </c>
      <c r="E999" s="6">
        <f t="shared" si="30"/>
        <v>567.84482758620697</v>
      </c>
      <c r="F999" s="6">
        <f t="shared" si="31"/>
        <v>90.855172413793071</v>
      </c>
      <c r="G999" s="6">
        <v>658.7</v>
      </c>
    </row>
    <row r="1000" spans="1:7" x14ac:dyDescent="0.3">
      <c r="A1000" s="3" t="s">
        <v>854</v>
      </c>
      <c r="B1000" s="3" t="s">
        <v>969</v>
      </c>
      <c r="C1000" s="4">
        <v>51151000</v>
      </c>
      <c r="D1000" s="5">
        <v>1540120</v>
      </c>
      <c r="E1000" s="6">
        <f t="shared" si="30"/>
        <v>81934.137931034493</v>
      </c>
      <c r="F1000" s="6">
        <f t="shared" si="31"/>
        <v>13109.462068965513</v>
      </c>
      <c r="G1000" s="6">
        <v>95043.6</v>
      </c>
    </row>
    <row r="1001" spans="1:7" x14ac:dyDescent="0.3">
      <c r="A1001" s="3" t="s">
        <v>875</v>
      </c>
      <c r="B1001" s="3" t="s">
        <v>969</v>
      </c>
      <c r="C1001" s="4">
        <v>51151000</v>
      </c>
      <c r="D1001" s="5">
        <v>1540120</v>
      </c>
      <c r="E1001" s="6">
        <f t="shared" si="30"/>
        <v>3017.2413793103451</v>
      </c>
      <c r="F1001" s="6">
        <f t="shared" si="31"/>
        <v>482.75862068965489</v>
      </c>
      <c r="G1001" s="6">
        <v>3500</v>
      </c>
    </row>
    <row r="1002" spans="1:7" x14ac:dyDescent="0.3">
      <c r="A1002" s="3" t="s">
        <v>876</v>
      </c>
      <c r="B1002" s="3" t="s">
        <v>969</v>
      </c>
      <c r="C1002" s="4">
        <v>51151000</v>
      </c>
      <c r="D1002" s="5">
        <v>1540120</v>
      </c>
      <c r="E1002" s="6">
        <f t="shared" si="30"/>
        <v>15517.241379310346</v>
      </c>
      <c r="F1002" s="6">
        <f t="shared" si="31"/>
        <v>2482.758620689654</v>
      </c>
      <c r="G1002" s="6">
        <v>18000</v>
      </c>
    </row>
    <row r="1003" spans="1:7" x14ac:dyDescent="0.3">
      <c r="A1003" s="3" t="s">
        <v>877</v>
      </c>
      <c r="B1003" s="3" t="s">
        <v>969</v>
      </c>
      <c r="C1003" s="4">
        <v>51151000</v>
      </c>
      <c r="D1003" s="5">
        <v>1540120</v>
      </c>
      <c r="E1003" s="6">
        <f t="shared" si="30"/>
        <v>10344.827586206897</v>
      </c>
      <c r="F1003" s="6">
        <f t="shared" si="31"/>
        <v>1655.1724137931033</v>
      </c>
      <c r="G1003" s="6">
        <v>12000</v>
      </c>
    </row>
    <row r="1004" spans="1:7" x14ac:dyDescent="0.3">
      <c r="A1004" s="3" t="s">
        <v>878</v>
      </c>
      <c r="B1004" s="3" t="s">
        <v>969</v>
      </c>
      <c r="C1004" s="4">
        <v>51151000</v>
      </c>
      <c r="D1004" s="5">
        <v>1540120</v>
      </c>
      <c r="E1004" s="6">
        <f t="shared" si="30"/>
        <v>15517.241379310346</v>
      </c>
      <c r="F1004" s="6">
        <f t="shared" si="31"/>
        <v>2482.758620689654</v>
      </c>
      <c r="G1004" s="6">
        <v>18000</v>
      </c>
    </row>
    <row r="1005" spans="1:7" x14ac:dyDescent="0.3">
      <c r="A1005" s="3" t="s">
        <v>879</v>
      </c>
      <c r="B1005" s="3" t="s">
        <v>969</v>
      </c>
      <c r="C1005" s="4">
        <v>51151000</v>
      </c>
      <c r="D1005" s="5">
        <v>1540120</v>
      </c>
      <c r="E1005" s="6">
        <f t="shared" ref="E1005:E1068" si="32">+G1005-F1005</f>
        <v>3017.2413793103451</v>
      </c>
      <c r="F1005" s="6">
        <f t="shared" ref="F1005:F1068" si="33">+G1005 -(G1005/1.16)</f>
        <v>482.75862068965489</v>
      </c>
      <c r="G1005" s="6">
        <v>3500</v>
      </c>
    </row>
    <row r="1006" spans="1:7" x14ac:dyDescent="0.3">
      <c r="A1006" s="3" t="s">
        <v>880</v>
      </c>
      <c r="B1006" s="3" t="s">
        <v>969</v>
      </c>
      <c r="C1006" s="4">
        <v>51151000</v>
      </c>
      <c r="D1006" s="5">
        <v>1540120</v>
      </c>
      <c r="E1006" s="6">
        <f t="shared" si="32"/>
        <v>6896.5517241379312</v>
      </c>
      <c r="F1006" s="6">
        <f t="shared" si="33"/>
        <v>1103.4482758620688</v>
      </c>
      <c r="G1006" s="6">
        <v>8000</v>
      </c>
    </row>
    <row r="1007" spans="1:7" x14ac:dyDescent="0.3">
      <c r="A1007" s="3" t="s">
        <v>881</v>
      </c>
      <c r="B1007" s="3" t="s">
        <v>969</v>
      </c>
      <c r="C1007" s="4">
        <v>51151000</v>
      </c>
      <c r="D1007" s="5">
        <v>1540120</v>
      </c>
      <c r="E1007" s="6">
        <f t="shared" si="32"/>
        <v>14465.379310344828</v>
      </c>
      <c r="F1007" s="6">
        <f t="shared" si="33"/>
        <v>2314.4606896551722</v>
      </c>
      <c r="G1007" s="6">
        <v>16779.84</v>
      </c>
    </row>
    <row r="1008" spans="1:7" x14ac:dyDescent="0.3">
      <c r="A1008" s="3" t="s">
        <v>882</v>
      </c>
      <c r="B1008" s="3" t="s">
        <v>969</v>
      </c>
      <c r="C1008" s="4">
        <v>51151000</v>
      </c>
      <c r="D1008" s="5">
        <v>1540120</v>
      </c>
      <c r="E1008" s="6">
        <f t="shared" si="32"/>
        <v>7327.5862068965525</v>
      </c>
      <c r="F1008" s="6">
        <f t="shared" si="33"/>
        <v>1172.4137931034475</v>
      </c>
      <c r="G1008" s="6">
        <v>8500</v>
      </c>
    </row>
    <row r="1009" spans="1:7" x14ac:dyDescent="0.3">
      <c r="A1009" s="3" t="s">
        <v>853</v>
      </c>
      <c r="B1009" s="3" t="s">
        <v>969</v>
      </c>
      <c r="C1009" s="4">
        <v>51151000</v>
      </c>
      <c r="D1009" s="5">
        <v>1540120</v>
      </c>
      <c r="E1009" s="6">
        <f t="shared" si="32"/>
        <v>10344.827586206897</v>
      </c>
      <c r="F1009" s="6">
        <f t="shared" si="33"/>
        <v>1655.1724137931033</v>
      </c>
      <c r="G1009" s="6">
        <v>12000</v>
      </c>
    </row>
    <row r="1010" spans="1:7" x14ac:dyDescent="0.3">
      <c r="A1010" s="3" t="s">
        <v>883</v>
      </c>
      <c r="B1010" s="3" t="s">
        <v>969</v>
      </c>
      <c r="C1010" s="4">
        <v>51151000</v>
      </c>
      <c r="D1010" s="5">
        <v>1540120</v>
      </c>
      <c r="E1010" s="6">
        <f t="shared" si="32"/>
        <v>3017.2413793103451</v>
      </c>
      <c r="F1010" s="6">
        <f t="shared" si="33"/>
        <v>482.75862068965489</v>
      </c>
      <c r="G1010" s="6">
        <v>3500</v>
      </c>
    </row>
    <row r="1011" spans="1:7" x14ac:dyDescent="0.3">
      <c r="A1011" s="3" t="s">
        <v>859</v>
      </c>
      <c r="B1011" s="3" t="s">
        <v>969</v>
      </c>
      <c r="C1011" s="4">
        <v>51151000</v>
      </c>
      <c r="D1011" s="5">
        <v>1540120</v>
      </c>
      <c r="E1011" s="6">
        <f t="shared" si="32"/>
        <v>7327.5862068965525</v>
      </c>
      <c r="F1011" s="6">
        <f t="shared" si="33"/>
        <v>1172.4137931034475</v>
      </c>
      <c r="G1011" s="6">
        <v>8500</v>
      </c>
    </row>
    <row r="1012" spans="1:7" x14ac:dyDescent="0.3">
      <c r="A1012" s="3" t="s">
        <v>884</v>
      </c>
      <c r="B1012" s="3" t="s">
        <v>969</v>
      </c>
      <c r="C1012" s="4">
        <v>51151000</v>
      </c>
      <c r="D1012" s="5">
        <v>1540120</v>
      </c>
      <c r="E1012" s="6">
        <f t="shared" si="32"/>
        <v>43513.931034482768</v>
      </c>
      <c r="F1012" s="6">
        <f t="shared" si="33"/>
        <v>6962.2289655172353</v>
      </c>
      <c r="G1012" s="6">
        <v>50476.160000000003</v>
      </c>
    </row>
    <row r="1013" spans="1:7" x14ac:dyDescent="0.3">
      <c r="A1013" s="3" t="s">
        <v>885</v>
      </c>
      <c r="B1013" s="3" t="s">
        <v>969</v>
      </c>
      <c r="C1013" s="4">
        <v>51151000</v>
      </c>
      <c r="D1013" s="5">
        <v>1540120</v>
      </c>
      <c r="E1013" s="6">
        <f t="shared" si="32"/>
        <v>3189.6551724137935</v>
      </c>
      <c r="F1013" s="6">
        <f t="shared" si="33"/>
        <v>510.34482758620652</v>
      </c>
      <c r="G1013" s="6">
        <v>3700</v>
      </c>
    </row>
    <row r="1014" spans="1:7" x14ac:dyDescent="0.3">
      <c r="A1014" s="3" t="s">
        <v>886</v>
      </c>
      <c r="B1014" s="3" t="s">
        <v>969</v>
      </c>
      <c r="C1014" s="4">
        <v>51151000</v>
      </c>
      <c r="D1014" s="5">
        <v>1540120</v>
      </c>
      <c r="E1014" s="6">
        <f t="shared" si="32"/>
        <v>10344.827586206897</v>
      </c>
      <c r="F1014" s="6">
        <f t="shared" si="33"/>
        <v>1655.1724137931033</v>
      </c>
      <c r="G1014" s="6">
        <v>12000</v>
      </c>
    </row>
    <row r="1015" spans="1:7" x14ac:dyDescent="0.3">
      <c r="A1015" s="3" t="s">
        <v>827</v>
      </c>
      <c r="B1015" s="3" t="s">
        <v>969</v>
      </c>
      <c r="C1015" s="4">
        <v>51151000</v>
      </c>
      <c r="D1015" s="5">
        <v>1540120</v>
      </c>
      <c r="E1015" s="6">
        <f t="shared" si="32"/>
        <v>1359.4827586206898</v>
      </c>
      <c r="F1015" s="6">
        <f t="shared" si="33"/>
        <v>217.51724137931024</v>
      </c>
      <c r="G1015" s="6">
        <v>1577</v>
      </c>
    </row>
    <row r="1016" spans="1:7" x14ac:dyDescent="0.3">
      <c r="A1016" s="3" t="s">
        <v>887</v>
      </c>
      <c r="B1016" s="3" t="s">
        <v>969</v>
      </c>
      <c r="C1016" s="4">
        <v>51151000</v>
      </c>
      <c r="D1016" s="5">
        <v>1540120</v>
      </c>
      <c r="E1016" s="6">
        <f t="shared" si="32"/>
        <v>592.24137931034488</v>
      </c>
      <c r="F1016" s="6">
        <f t="shared" si="33"/>
        <v>94.758620689655118</v>
      </c>
      <c r="G1016" s="6">
        <v>687</v>
      </c>
    </row>
    <row r="1017" spans="1:7" x14ac:dyDescent="0.3">
      <c r="A1017" s="3" t="s">
        <v>853</v>
      </c>
      <c r="B1017" s="3" t="s">
        <v>969</v>
      </c>
      <c r="C1017" s="4">
        <v>51151000</v>
      </c>
      <c r="D1017" s="5">
        <v>1540120</v>
      </c>
      <c r="E1017" s="6">
        <f t="shared" si="32"/>
        <v>10344.827586206897</v>
      </c>
      <c r="F1017" s="6">
        <f t="shared" si="33"/>
        <v>1655.1724137931033</v>
      </c>
      <c r="G1017" s="6">
        <v>12000</v>
      </c>
    </row>
    <row r="1018" spans="1:7" x14ac:dyDescent="0.3">
      <c r="A1018" s="3" t="s">
        <v>888</v>
      </c>
      <c r="B1018" s="3" t="s">
        <v>969</v>
      </c>
      <c r="C1018" s="4">
        <v>51151000</v>
      </c>
      <c r="D1018" s="5">
        <v>1540120</v>
      </c>
      <c r="E1018" s="6">
        <f t="shared" si="32"/>
        <v>59858.620689655174</v>
      </c>
      <c r="F1018" s="6">
        <f t="shared" si="33"/>
        <v>9577.3793103448261</v>
      </c>
      <c r="G1018" s="6">
        <v>69436</v>
      </c>
    </row>
    <row r="1019" spans="1:7" x14ac:dyDescent="0.3">
      <c r="A1019" s="3" t="s">
        <v>889</v>
      </c>
      <c r="B1019" s="3" t="s">
        <v>969</v>
      </c>
      <c r="C1019" s="4">
        <v>51151000</v>
      </c>
      <c r="D1019" s="5">
        <v>1540120</v>
      </c>
      <c r="E1019" s="6">
        <f t="shared" si="32"/>
        <v>3793.1034482758623</v>
      </c>
      <c r="F1019" s="6">
        <f t="shared" si="33"/>
        <v>606.89655172413768</v>
      </c>
      <c r="G1019" s="6">
        <v>4400</v>
      </c>
    </row>
    <row r="1020" spans="1:7" x14ac:dyDescent="0.3">
      <c r="A1020" s="3" t="s">
        <v>890</v>
      </c>
      <c r="B1020" s="3" t="s">
        <v>969</v>
      </c>
      <c r="C1020" s="4">
        <v>51151000</v>
      </c>
      <c r="D1020" s="5">
        <v>1540120</v>
      </c>
      <c r="E1020" s="6">
        <f t="shared" si="32"/>
        <v>5689.6551724137935</v>
      </c>
      <c r="F1020" s="6">
        <f t="shared" si="33"/>
        <v>910.34482758620652</v>
      </c>
      <c r="G1020" s="6">
        <v>6600</v>
      </c>
    </row>
    <row r="1021" spans="1:7" x14ac:dyDescent="0.3">
      <c r="A1021" s="3" t="s">
        <v>709</v>
      </c>
      <c r="B1021" s="3" t="s">
        <v>969</v>
      </c>
      <c r="C1021" s="4">
        <v>51151000</v>
      </c>
      <c r="D1021" s="5">
        <v>1540120</v>
      </c>
      <c r="E1021" s="6">
        <f t="shared" si="32"/>
        <v>5189.6551724137935</v>
      </c>
      <c r="F1021" s="6">
        <f t="shared" si="33"/>
        <v>830.34482758620652</v>
      </c>
      <c r="G1021" s="6">
        <v>6020</v>
      </c>
    </row>
    <row r="1022" spans="1:7" x14ac:dyDescent="0.3">
      <c r="A1022" s="3" t="s">
        <v>891</v>
      </c>
      <c r="B1022" s="3" t="s">
        <v>969</v>
      </c>
      <c r="C1022" s="4">
        <v>51151000</v>
      </c>
      <c r="D1022" s="5">
        <v>1540120</v>
      </c>
      <c r="E1022" s="6">
        <f t="shared" si="32"/>
        <v>41163.793103448275</v>
      </c>
      <c r="F1022" s="6">
        <f t="shared" si="33"/>
        <v>6586.2068965517246</v>
      </c>
      <c r="G1022" s="6">
        <v>47750</v>
      </c>
    </row>
    <row r="1023" spans="1:7" x14ac:dyDescent="0.3">
      <c r="A1023" s="3" t="s">
        <v>892</v>
      </c>
      <c r="B1023" s="3" t="s">
        <v>969</v>
      </c>
      <c r="C1023" s="4">
        <v>51151000</v>
      </c>
      <c r="D1023" s="5">
        <v>1540120</v>
      </c>
      <c r="E1023" s="6">
        <f t="shared" si="32"/>
        <v>10344.827586206897</v>
      </c>
      <c r="F1023" s="6">
        <f t="shared" si="33"/>
        <v>1655.1724137931033</v>
      </c>
      <c r="G1023" s="6">
        <v>12000</v>
      </c>
    </row>
    <row r="1024" spans="1:7" x14ac:dyDescent="0.3">
      <c r="A1024" s="3" t="s">
        <v>893</v>
      </c>
      <c r="B1024" s="3" t="s">
        <v>969</v>
      </c>
      <c r="C1024" s="4">
        <v>51151000</v>
      </c>
      <c r="D1024" s="5">
        <v>1540120</v>
      </c>
      <c r="E1024" s="6">
        <f t="shared" si="32"/>
        <v>3189.6551724137935</v>
      </c>
      <c r="F1024" s="6">
        <f t="shared" si="33"/>
        <v>510.34482758620652</v>
      </c>
      <c r="G1024" s="6">
        <v>3700</v>
      </c>
    </row>
    <row r="1025" spans="1:7" x14ac:dyDescent="0.3">
      <c r="A1025" s="3" t="s">
        <v>859</v>
      </c>
      <c r="B1025" s="3" t="s">
        <v>969</v>
      </c>
      <c r="C1025" s="4">
        <v>51151000</v>
      </c>
      <c r="D1025" s="5">
        <v>1540120</v>
      </c>
      <c r="E1025" s="6">
        <f t="shared" si="32"/>
        <v>7327.5862068965525</v>
      </c>
      <c r="F1025" s="6">
        <f t="shared" si="33"/>
        <v>1172.4137931034475</v>
      </c>
      <c r="G1025" s="6">
        <v>8500</v>
      </c>
    </row>
    <row r="1026" spans="1:7" x14ac:dyDescent="0.3">
      <c r="A1026" s="3" t="s">
        <v>894</v>
      </c>
      <c r="B1026" s="3" t="s">
        <v>969</v>
      </c>
      <c r="C1026" s="4">
        <v>51151000</v>
      </c>
      <c r="D1026" s="5">
        <v>1540120</v>
      </c>
      <c r="E1026" s="6">
        <f t="shared" si="32"/>
        <v>15517.241379310346</v>
      </c>
      <c r="F1026" s="6">
        <f t="shared" si="33"/>
        <v>2482.758620689654</v>
      </c>
      <c r="G1026" s="6">
        <v>18000</v>
      </c>
    </row>
    <row r="1027" spans="1:7" x14ac:dyDescent="0.3">
      <c r="A1027" s="3" t="s">
        <v>895</v>
      </c>
      <c r="B1027" s="3" t="s">
        <v>969</v>
      </c>
      <c r="C1027" s="4">
        <v>51151000</v>
      </c>
      <c r="D1027" s="5">
        <v>1540120</v>
      </c>
      <c r="E1027" s="6">
        <f t="shared" si="32"/>
        <v>3017.2413793103451</v>
      </c>
      <c r="F1027" s="6">
        <f t="shared" si="33"/>
        <v>482.75862068965489</v>
      </c>
      <c r="G1027" s="6">
        <v>3500</v>
      </c>
    </row>
    <row r="1028" spans="1:7" x14ac:dyDescent="0.3">
      <c r="A1028" s="3" t="s">
        <v>859</v>
      </c>
      <c r="B1028" s="3" t="s">
        <v>969</v>
      </c>
      <c r="C1028" s="4">
        <v>51151000</v>
      </c>
      <c r="D1028" s="5">
        <v>1540120</v>
      </c>
      <c r="E1028" s="6">
        <f t="shared" si="32"/>
        <v>7327.5862068965525</v>
      </c>
      <c r="F1028" s="6">
        <f t="shared" si="33"/>
        <v>1172.4137931034475</v>
      </c>
      <c r="G1028" s="6">
        <v>8500</v>
      </c>
    </row>
    <row r="1029" spans="1:7" x14ac:dyDescent="0.3">
      <c r="A1029" s="3" t="s">
        <v>896</v>
      </c>
      <c r="B1029" s="3" t="s">
        <v>969</v>
      </c>
      <c r="C1029" s="4">
        <v>51151000</v>
      </c>
      <c r="D1029" s="5">
        <v>1540120</v>
      </c>
      <c r="E1029" s="6">
        <f t="shared" si="32"/>
        <v>7327.5862068965525</v>
      </c>
      <c r="F1029" s="6">
        <f t="shared" si="33"/>
        <v>1172.4137931034475</v>
      </c>
      <c r="G1029" s="6">
        <v>8500</v>
      </c>
    </row>
    <row r="1030" spans="1:7" x14ac:dyDescent="0.3">
      <c r="A1030" s="3" t="s">
        <v>897</v>
      </c>
      <c r="B1030" s="3" t="s">
        <v>969</v>
      </c>
      <c r="C1030" s="4">
        <v>51151000</v>
      </c>
      <c r="D1030" s="5">
        <v>1540120</v>
      </c>
      <c r="E1030" s="6">
        <f t="shared" si="32"/>
        <v>3189.6551724137935</v>
      </c>
      <c r="F1030" s="6">
        <f t="shared" si="33"/>
        <v>510.34482758620652</v>
      </c>
      <c r="G1030" s="6">
        <v>3700</v>
      </c>
    </row>
    <row r="1031" spans="1:7" x14ac:dyDescent="0.3">
      <c r="A1031" s="3" t="s">
        <v>536</v>
      </c>
      <c r="B1031" s="3" t="s">
        <v>969</v>
      </c>
      <c r="C1031" s="4">
        <v>51151000</v>
      </c>
      <c r="D1031" s="5">
        <v>1540120</v>
      </c>
      <c r="E1031" s="6">
        <f t="shared" si="32"/>
        <v>12931.034482758621</v>
      </c>
      <c r="F1031" s="6">
        <f t="shared" si="33"/>
        <v>2068.9655172413786</v>
      </c>
      <c r="G1031" s="6">
        <v>15000</v>
      </c>
    </row>
    <row r="1032" spans="1:7" x14ac:dyDescent="0.3">
      <c r="A1032" s="3" t="s">
        <v>853</v>
      </c>
      <c r="B1032" s="3" t="s">
        <v>969</v>
      </c>
      <c r="C1032" s="4">
        <v>51151000</v>
      </c>
      <c r="D1032" s="5">
        <v>1540120</v>
      </c>
      <c r="E1032" s="6">
        <f t="shared" si="32"/>
        <v>10344.827586206897</v>
      </c>
      <c r="F1032" s="6">
        <f t="shared" si="33"/>
        <v>1655.1724137931033</v>
      </c>
      <c r="G1032" s="6">
        <v>12000</v>
      </c>
    </row>
    <row r="1033" spans="1:7" x14ac:dyDescent="0.3">
      <c r="A1033" s="3" t="s">
        <v>898</v>
      </c>
      <c r="B1033" s="3" t="s">
        <v>969</v>
      </c>
      <c r="C1033" s="4">
        <v>51151000</v>
      </c>
      <c r="D1033" s="5">
        <v>1540120</v>
      </c>
      <c r="E1033" s="6">
        <f t="shared" si="32"/>
        <v>15517.241379310346</v>
      </c>
      <c r="F1033" s="6">
        <f t="shared" si="33"/>
        <v>2482.758620689654</v>
      </c>
      <c r="G1033" s="6">
        <v>18000</v>
      </c>
    </row>
    <row r="1034" spans="1:7" x14ac:dyDescent="0.3">
      <c r="A1034" s="3" t="s">
        <v>899</v>
      </c>
      <c r="B1034" s="3" t="s">
        <v>969</v>
      </c>
      <c r="C1034" s="4">
        <v>51151000</v>
      </c>
      <c r="D1034" s="5">
        <v>1540120</v>
      </c>
      <c r="E1034" s="6">
        <f t="shared" si="32"/>
        <v>3017.2413793103451</v>
      </c>
      <c r="F1034" s="6">
        <f t="shared" si="33"/>
        <v>482.75862068965489</v>
      </c>
      <c r="G1034" s="6">
        <v>3500</v>
      </c>
    </row>
    <row r="1035" spans="1:7" x14ac:dyDescent="0.3">
      <c r="A1035" s="3" t="s">
        <v>859</v>
      </c>
      <c r="B1035" s="3" t="s">
        <v>969</v>
      </c>
      <c r="C1035" s="4">
        <v>51151000</v>
      </c>
      <c r="D1035" s="5">
        <v>1540120</v>
      </c>
      <c r="E1035" s="6">
        <f t="shared" si="32"/>
        <v>7327.5862068965525</v>
      </c>
      <c r="F1035" s="6">
        <f t="shared" si="33"/>
        <v>1172.4137931034475</v>
      </c>
      <c r="G1035" s="6">
        <v>8500</v>
      </c>
    </row>
    <row r="1036" spans="1:7" x14ac:dyDescent="0.3">
      <c r="A1036" s="3" t="s">
        <v>900</v>
      </c>
      <c r="B1036" s="3" t="s">
        <v>969</v>
      </c>
      <c r="C1036" s="4">
        <v>51151000</v>
      </c>
      <c r="D1036" s="5">
        <v>1540120</v>
      </c>
      <c r="E1036" s="6">
        <f t="shared" si="32"/>
        <v>3017.2413793103451</v>
      </c>
      <c r="F1036" s="6">
        <f t="shared" si="33"/>
        <v>482.75862068965489</v>
      </c>
      <c r="G1036" s="6">
        <v>3500</v>
      </c>
    </row>
    <row r="1037" spans="1:7" x14ac:dyDescent="0.3">
      <c r="A1037" s="3" t="s">
        <v>851</v>
      </c>
      <c r="B1037" s="3" t="s">
        <v>969</v>
      </c>
      <c r="C1037" s="4">
        <v>51151000</v>
      </c>
      <c r="D1037" s="5">
        <v>1540120</v>
      </c>
      <c r="E1037" s="6">
        <f t="shared" si="32"/>
        <v>3189.6551724137935</v>
      </c>
      <c r="F1037" s="6">
        <f t="shared" si="33"/>
        <v>510.34482758620652</v>
      </c>
      <c r="G1037" s="6">
        <v>3700</v>
      </c>
    </row>
    <row r="1038" spans="1:7" x14ac:dyDescent="0.3">
      <c r="A1038" s="3" t="s">
        <v>901</v>
      </c>
      <c r="B1038" s="3" t="s">
        <v>969</v>
      </c>
      <c r="C1038" s="4">
        <v>51151000</v>
      </c>
      <c r="D1038" s="5">
        <v>1540120</v>
      </c>
      <c r="E1038" s="6">
        <f t="shared" si="32"/>
        <v>3690.5172413793107</v>
      </c>
      <c r="F1038" s="6">
        <f t="shared" si="33"/>
        <v>590.48275862068931</v>
      </c>
      <c r="G1038" s="6">
        <v>4281</v>
      </c>
    </row>
    <row r="1039" spans="1:7" x14ac:dyDescent="0.3">
      <c r="A1039" s="3" t="s">
        <v>902</v>
      </c>
      <c r="B1039" s="3" t="s">
        <v>969</v>
      </c>
      <c r="C1039" s="4">
        <v>51151000</v>
      </c>
      <c r="D1039" s="5">
        <v>1540120</v>
      </c>
      <c r="E1039" s="6">
        <f t="shared" si="32"/>
        <v>39230.827586206899</v>
      </c>
      <c r="F1039" s="6">
        <f t="shared" si="33"/>
        <v>6276.9324137931035</v>
      </c>
      <c r="G1039" s="6">
        <v>45507.76</v>
      </c>
    </row>
    <row r="1040" spans="1:7" x14ac:dyDescent="0.3">
      <c r="A1040" s="3" t="s">
        <v>903</v>
      </c>
      <c r="B1040" s="3" t="s">
        <v>969</v>
      </c>
      <c r="C1040" s="4">
        <v>51151000</v>
      </c>
      <c r="D1040" s="5">
        <v>1540120</v>
      </c>
      <c r="E1040" s="6">
        <f t="shared" si="32"/>
        <v>3189.6551724137935</v>
      </c>
      <c r="F1040" s="6">
        <f t="shared" si="33"/>
        <v>510.34482758620652</v>
      </c>
      <c r="G1040" s="6">
        <v>3700</v>
      </c>
    </row>
    <row r="1041" spans="1:7" x14ac:dyDescent="0.3">
      <c r="A1041" s="3" t="s">
        <v>904</v>
      </c>
      <c r="B1041" s="3" t="s">
        <v>969</v>
      </c>
      <c r="C1041" s="4">
        <v>51151000</v>
      </c>
      <c r="D1041" s="5">
        <v>1540120</v>
      </c>
      <c r="E1041" s="6">
        <f t="shared" si="32"/>
        <v>7327.5862068965525</v>
      </c>
      <c r="F1041" s="6">
        <f t="shared" si="33"/>
        <v>1172.4137931034475</v>
      </c>
      <c r="G1041" s="6">
        <v>8500</v>
      </c>
    </row>
    <row r="1042" spans="1:7" x14ac:dyDescent="0.3">
      <c r="A1042" s="3" t="s">
        <v>905</v>
      </c>
      <c r="B1042" s="3" t="s">
        <v>969</v>
      </c>
      <c r="C1042" s="4">
        <v>51151000</v>
      </c>
      <c r="D1042" s="5">
        <v>1540120</v>
      </c>
      <c r="E1042" s="6">
        <f t="shared" si="32"/>
        <v>10344.827586206897</v>
      </c>
      <c r="F1042" s="6">
        <f t="shared" si="33"/>
        <v>1655.1724137931033</v>
      </c>
      <c r="G1042" s="6">
        <v>12000</v>
      </c>
    </row>
    <row r="1043" spans="1:7" x14ac:dyDescent="0.3">
      <c r="A1043" s="3" t="s">
        <v>906</v>
      </c>
      <c r="B1043" s="3" t="s">
        <v>969</v>
      </c>
      <c r="C1043" s="4">
        <v>51151000</v>
      </c>
      <c r="D1043" s="5">
        <v>1540120</v>
      </c>
      <c r="E1043" s="6">
        <f t="shared" si="32"/>
        <v>15517.241379310346</v>
      </c>
      <c r="F1043" s="6">
        <f t="shared" si="33"/>
        <v>2482.758620689654</v>
      </c>
      <c r="G1043" s="6">
        <v>18000</v>
      </c>
    </row>
    <row r="1044" spans="1:7" x14ac:dyDescent="0.3">
      <c r="A1044" s="3" t="s">
        <v>907</v>
      </c>
      <c r="B1044" s="3" t="s">
        <v>969</v>
      </c>
      <c r="C1044" s="4">
        <v>51151000</v>
      </c>
      <c r="D1044" s="5">
        <v>1540120</v>
      </c>
      <c r="E1044" s="6">
        <f t="shared" si="32"/>
        <v>2155.1724137931037</v>
      </c>
      <c r="F1044" s="6">
        <f t="shared" si="33"/>
        <v>344.82758620689629</v>
      </c>
      <c r="G1044" s="6">
        <v>2500</v>
      </c>
    </row>
    <row r="1045" spans="1:7" x14ac:dyDescent="0.3">
      <c r="A1045" s="3" t="s">
        <v>908</v>
      </c>
      <c r="B1045" s="3" t="s">
        <v>969</v>
      </c>
      <c r="C1045" s="4">
        <v>51151000</v>
      </c>
      <c r="D1045" s="5">
        <v>1540120</v>
      </c>
      <c r="E1045" s="6">
        <f t="shared" si="32"/>
        <v>948.27586206896558</v>
      </c>
      <c r="F1045" s="6">
        <f t="shared" si="33"/>
        <v>151.72413793103442</v>
      </c>
      <c r="G1045" s="6">
        <v>1100</v>
      </c>
    </row>
    <row r="1046" spans="1:7" x14ac:dyDescent="0.3">
      <c r="A1046" s="3" t="s">
        <v>909</v>
      </c>
      <c r="B1046" s="3" t="s">
        <v>969</v>
      </c>
      <c r="C1046" s="4">
        <v>51151000</v>
      </c>
      <c r="D1046" s="5">
        <v>1540120</v>
      </c>
      <c r="E1046" s="6">
        <f t="shared" si="32"/>
        <v>2224.1379310344828</v>
      </c>
      <c r="F1046" s="6">
        <f t="shared" si="33"/>
        <v>355.86206896551721</v>
      </c>
      <c r="G1046" s="6">
        <v>2580</v>
      </c>
    </row>
    <row r="1047" spans="1:7" x14ac:dyDescent="0.3">
      <c r="A1047" s="3" t="s">
        <v>910</v>
      </c>
      <c r="B1047" s="3" t="s">
        <v>969</v>
      </c>
      <c r="C1047" s="4">
        <v>51151000</v>
      </c>
      <c r="D1047" s="5">
        <v>1540120</v>
      </c>
      <c r="E1047" s="6">
        <f t="shared" si="32"/>
        <v>3017.2413793103451</v>
      </c>
      <c r="F1047" s="6">
        <f t="shared" si="33"/>
        <v>482.75862068965489</v>
      </c>
      <c r="G1047" s="6">
        <v>3500</v>
      </c>
    </row>
    <row r="1048" spans="1:7" x14ac:dyDescent="0.3">
      <c r="A1048" s="3" t="s">
        <v>911</v>
      </c>
      <c r="B1048" s="3" t="s">
        <v>969</v>
      </c>
      <c r="C1048" s="4">
        <v>51151000</v>
      </c>
      <c r="D1048" s="5">
        <v>1540120</v>
      </c>
      <c r="E1048" s="6">
        <f t="shared" si="32"/>
        <v>20863.241379310348</v>
      </c>
      <c r="F1048" s="6">
        <f t="shared" si="33"/>
        <v>3338.1186206896527</v>
      </c>
      <c r="G1048" s="6">
        <v>24201.360000000001</v>
      </c>
    </row>
    <row r="1049" spans="1:7" x14ac:dyDescent="0.3">
      <c r="A1049" s="3" t="s">
        <v>912</v>
      </c>
      <c r="B1049" s="3" t="s">
        <v>969</v>
      </c>
      <c r="C1049" s="4">
        <v>51151000</v>
      </c>
      <c r="D1049" s="5">
        <v>1540120</v>
      </c>
      <c r="E1049" s="6">
        <f t="shared" si="32"/>
        <v>1359.4827586206898</v>
      </c>
      <c r="F1049" s="6">
        <f t="shared" si="33"/>
        <v>217.51724137931024</v>
      </c>
      <c r="G1049" s="6">
        <v>1577</v>
      </c>
    </row>
    <row r="1050" spans="1:7" x14ac:dyDescent="0.3">
      <c r="A1050" s="3" t="s">
        <v>913</v>
      </c>
      <c r="B1050" s="3" t="s">
        <v>969</v>
      </c>
      <c r="C1050" s="4">
        <v>51151000</v>
      </c>
      <c r="D1050" s="5">
        <v>1540120</v>
      </c>
      <c r="E1050" s="6">
        <f t="shared" si="32"/>
        <v>55382.681034482768</v>
      </c>
      <c r="F1050" s="6">
        <f t="shared" si="33"/>
        <v>8861.2289655172353</v>
      </c>
      <c r="G1050" s="6">
        <v>64243.91</v>
      </c>
    </row>
    <row r="1051" spans="1:7" x14ac:dyDescent="0.3">
      <c r="A1051" s="3" t="s">
        <v>914</v>
      </c>
      <c r="B1051" s="3" t="s">
        <v>969</v>
      </c>
      <c r="C1051" s="4">
        <v>51151000</v>
      </c>
      <c r="D1051" s="5">
        <v>1540120</v>
      </c>
      <c r="E1051" s="6">
        <f t="shared" si="32"/>
        <v>3017.2413793103451</v>
      </c>
      <c r="F1051" s="6">
        <f t="shared" si="33"/>
        <v>482.75862068965489</v>
      </c>
      <c r="G1051" s="6">
        <v>3500</v>
      </c>
    </row>
    <row r="1052" spans="1:7" x14ac:dyDescent="0.3">
      <c r="A1052" s="3" t="s">
        <v>915</v>
      </c>
      <c r="B1052" s="3" t="s">
        <v>969</v>
      </c>
      <c r="C1052" s="4">
        <v>51151000</v>
      </c>
      <c r="D1052" s="5">
        <v>1540120</v>
      </c>
      <c r="E1052" s="6">
        <f t="shared" si="32"/>
        <v>25862.068965517243</v>
      </c>
      <c r="F1052" s="6">
        <f t="shared" si="33"/>
        <v>4137.9310344827572</v>
      </c>
      <c r="G1052" s="6">
        <v>30000</v>
      </c>
    </row>
    <row r="1053" spans="1:7" x14ac:dyDescent="0.3">
      <c r="A1053" s="3" t="s">
        <v>916</v>
      </c>
      <c r="B1053" s="3" t="s">
        <v>969</v>
      </c>
      <c r="C1053" s="4">
        <v>51151000</v>
      </c>
      <c r="D1053" s="5">
        <v>1540120</v>
      </c>
      <c r="E1053" s="6">
        <f t="shared" si="32"/>
        <v>68965.517241379319</v>
      </c>
      <c r="F1053" s="6">
        <f t="shared" si="33"/>
        <v>11034.482758620681</v>
      </c>
      <c r="G1053" s="6">
        <v>80000</v>
      </c>
    </row>
    <row r="1054" spans="1:7" x14ac:dyDescent="0.3">
      <c r="A1054" s="3" t="s">
        <v>917</v>
      </c>
      <c r="B1054" s="3" t="s">
        <v>969</v>
      </c>
      <c r="C1054" s="4">
        <v>51151000</v>
      </c>
      <c r="D1054" s="5">
        <v>1540120</v>
      </c>
      <c r="E1054" s="6">
        <f t="shared" si="32"/>
        <v>43103.448275862072</v>
      </c>
      <c r="F1054" s="6">
        <f t="shared" si="33"/>
        <v>6896.5517241379275</v>
      </c>
      <c r="G1054" s="6">
        <v>50000</v>
      </c>
    </row>
    <row r="1055" spans="1:7" x14ac:dyDescent="0.3">
      <c r="A1055" s="3" t="s">
        <v>918</v>
      </c>
      <c r="B1055" s="3" t="s">
        <v>969</v>
      </c>
      <c r="C1055" s="4">
        <v>51151000</v>
      </c>
      <c r="D1055" s="5">
        <v>1540120</v>
      </c>
      <c r="E1055" s="6">
        <f t="shared" si="32"/>
        <v>150862.06896551725</v>
      </c>
      <c r="F1055" s="6">
        <f t="shared" si="33"/>
        <v>24137.931034482754</v>
      </c>
      <c r="G1055" s="6">
        <v>175000</v>
      </c>
    </row>
    <row r="1056" spans="1:7" x14ac:dyDescent="0.3">
      <c r="A1056" s="3" t="s">
        <v>919</v>
      </c>
      <c r="B1056" s="3" t="s">
        <v>969</v>
      </c>
      <c r="C1056" s="4">
        <v>51151000</v>
      </c>
      <c r="D1056" s="5">
        <v>1540120</v>
      </c>
      <c r="E1056" s="6">
        <f t="shared" si="32"/>
        <v>15517.241379310346</v>
      </c>
      <c r="F1056" s="6">
        <f t="shared" si="33"/>
        <v>2482.758620689654</v>
      </c>
      <c r="G1056" s="6">
        <v>18000</v>
      </c>
    </row>
    <row r="1057" spans="1:7" x14ac:dyDescent="0.3">
      <c r="A1057" s="3" t="s">
        <v>854</v>
      </c>
      <c r="B1057" s="3" t="s">
        <v>969</v>
      </c>
      <c r="C1057" s="4">
        <v>51151000</v>
      </c>
      <c r="D1057" s="5">
        <v>1540120</v>
      </c>
      <c r="E1057" s="6">
        <f t="shared" si="32"/>
        <v>38906.086206896551</v>
      </c>
      <c r="F1057" s="6">
        <f t="shared" si="33"/>
        <v>6224.973793103447</v>
      </c>
      <c r="G1057" s="6">
        <v>45131.06</v>
      </c>
    </row>
    <row r="1058" spans="1:7" x14ac:dyDescent="0.3">
      <c r="A1058" s="3" t="s">
        <v>920</v>
      </c>
      <c r="B1058" s="3" t="s">
        <v>969</v>
      </c>
      <c r="C1058" s="4">
        <v>51151000</v>
      </c>
      <c r="D1058" s="5">
        <v>1540120</v>
      </c>
      <c r="E1058" s="6">
        <f t="shared" si="32"/>
        <v>129310.34482758622</v>
      </c>
      <c r="F1058" s="6">
        <f t="shared" si="33"/>
        <v>20689.655172413783</v>
      </c>
      <c r="G1058" s="6">
        <v>150000</v>
      </c>
    </row>
    <row r="1059" spans="1:7" x14ac:dyDescent="0.3">
      <c r="A1059" s="3" t="s">
        <v>921</v>
      </c>
      <c r="B1059" s="3" t="s">
        <v>969</v>
      </c>
      <c r="C1059" s="4">
        <v>51151000</v>
      </c>
      <c r="D1059" s="5">
        <v>1540120</v>
      </c>
      <c r="E1059" s="6">
        <f t="shared" si="32"/>
        <v>18624.844827586207</v>
      </c>
      <c r="F1059" s="6">
        <f t="shared" si="33"/>
        <v>2979.9751724137932</v>
      </c>
      <c r="G1059" s="6">
        <v>21604.82</v>
      </c>
    </row>
    <row r="1060" spans="1:7" x14ac:dyDescent="0.3">
      <c r="A1060" s="3" t="s">
        <v>922</v>
      </c>
      <c r="B1060" s="3" t="s">
        <v>969</v>
      </c>
      <c r="C1060" s="4">
        <v>51151000</v>
      </c>
      <c r="D1060" s="5">
        <v>1540120</v>
      </c>
      <c r="E1060" s="6">
        <f t="shared" si="32"/>
        <v>15517.241379310346</v>
      </c>
      <c r="F1060" s="6">
        <f t="shared" si="33"/>
        <v>2482.758620689654</v>
      </c>
      <c r="G1060" s="6">
        <v>18000</v>
      </c>
    </row>
    <row r="1061" spans="1:7" x14ac:dyDescent="0.3">
      <c r="A1061" s="3" t="s">
        <v>923</v>
      </c>
      <c r="B1061" s="3" t="s">
        <v>969</v>
      </c>
      <c r="C1061" s="4">
        <v>51151000</v>
      </c>
      <c r="D1061" s="5">
        <v>1540120</v>
      </c>
      <c r="E1061" s="6">
        <f t="shared" si="32"/>
        <v>3017.2413793103451</v>
      </c>
      <c r="F1061" s="6">
        <f t="shared" si="33"/>
        <v>482.75862068965489</v>
      </c>
      <c r="G1061" s="6">
        <v>3500</v>
      </c>
    </row>
    <row r="1062" spans="1:7" x14ac:dyDescent="0.3">
      <c r="A1062" s="3" t="s">
        <v>886</v>
      </c>
      <c r="B1062" s="3" t="s">
        <v>969</v>
      </c>
      <c r="C1062" s="4">
        <v>51151000</v>
      </c>
      <c r="D1062" s="5">
        <v>1540120</v>
      </c>
      <c r="E1062" s="6">
        <f t="shared" si="32"/>
        <v>10344.827586206897</v>
      </c>
      <c r="F1062" s="6">
        <f t="shared" si="33"/>
        <v>1655.1724137931033</v>
      </c>
      <c r="G1062" s="6">
        <v>12000</v>
      </c>
    </row>
    <row r="1063" spans="1:7" x14ac:dyDescent="0.3">
      <c r="A1063" s="3" t="s">
        <v>885</v>
      </c>
      <c r="B1063" s="3" t="s">
        <v>969</v>
      </c>
      <c r="C1063" s="4">
        <v>51151000</v>
      </c>
      <c r="D1063" s="5">
        <v>1540120</v>
      </c>
      <c r="E1063" s="6">
        <f t="shared" si="32"/>
        <v>3189.6551724137935</v>
      </c>
      <c r="F1063" s="6">
        <f t="shared" si="33"/>
        <v>510.34482758620652</v>
      </c>
      <c r="G1063" s="6">
        <v>3700</v>
      </c>
    </row>
    <row r="1064" spans="1:7" x14ac:dyDescent="0.3">
      <c r="A1064" s="3" t="s">
        <v>836</v>
      </c>
      <c r="B1064" s="3" t="s">
        <v>969</v>
      </c>
      <c r="C1064" s="4">
        <v>51151000</v>
      </c>
      <c r="D1064" s="5">
        <v>1540120</v>
      </c>
      <c r="E1064" s="6">
        <f t="shared" si="32"/>
        <v>948.27586206896558</v>
      </c>
      <c r="F1064" s="6">
        <f t="shared" si="33"/>
        <v>151.72413793103442</v>
      </c>
      <c r="G1064" s="6">
        <v>1100</v>
      </c>
    </row>
    <row r="1065" spans="1:7" x14ac:dyDescent="0.3">
      <c r="A1065" s="3" t="s">
        <v>858</v>
      </c>
      <c r="B1065" s="3" t="s">
        <v>969</v>
      </c>
      <c r="C1065" s="4">
        <v>51151000</v>
      </c>
      <c r="D1065" s="5">
        <v>1540120</v>
      </c>
      <c r="E1065" s="6">
        <f t="shared" si="32"/>
        <v>7163.7931034482763</v>
      </c>
      <c r="F1065" s="6">
        <f t="shared" si="33"/>
        <v>1146.2068965517237</v>
      </c>
      <c r="G1065" s="6">
        <v>8310</v>
      </c>
    </row>
    <row r="1066" spans="1:7" x14ac:dyDescent="0.3">
      <c r="A1066" s="3" t="s">
        <v>467</v>
      </c>
      <c r="B1066" s="3" t="s">
        <v>969</v>
      </c>
      <c r="C1066" s="4">
        <v>51151000</v>
      </c>
      <c r="D1066" s="5">
        <v>1540120</v>
      </c>
      <c r="E1066" s="6">
        <f t="shared" si="32"/>
        <v>6771.5517241379312</v>
      </c>
      <c r="F1066" s="6">
        <f t="shared" si="33"/>
        <v>1083.4482758620688</v>
      </c>
      <c r="G1066" s="6">
        <v>7855</v>
      </c>
    </row>
    <row r="1067" spans="1:7" x14ac:dyDescent="0.3">
      <c r="A1067" s="3" t="s">
        <v>536</v>
      </c>
      <c r="B1067" s="3" t="s">
        <v>969</v>
      </c>
      <c r="C1067" s="4">
        <v>51151000</v>
      </c>
      <c r="D1067" s="5">
        <v>1540120</v>
      </c>
      <c r="E1067" s="6">
        <f t="shared" si="32"/>
        <v>33189.655172413797</v>
      </c>
      <c r="F1067" s="6">
        <f t="shared" si="33"/>
        <v>5310.3448275862029</v>
      </c>
      <c r="G1067" s="6">
        <v>38500</v>
      </c>
    </row>
    <row r="1068" spans="1:7" x14ac:dyDescent="0.3">
      <c r="A1068" s="3" t="s">
        <v>872</v>
      </c>
      <c r="B1068" s="3" t="s">
        <v>969</v>
      </c>
      <c r="C1068" s="4">
        <v>51151000</v>
      </c>
      <c r="D1068" s="5">
        <v>1540120</v>
      </c>
      <c r="E1068" s="6">
        <f t="shared" si="32"/>
        <v>6765.5172413793107</v>
      </c>
      <c r="F1068" s="6">
        <f t="shared" si="33"/>
        <v>1082.4827586206893</v>
      </c>
      <c r="G1068" s="6">
        <v>7848</v>
      </c>
    </row>
    <row r="1069" spans="1:7" x14ac:dyDescent="0.3">
      <c r="A1069" s="3" t="s">
        <v>924</v>
      </c>
      <c r="B1069" s="3" t="s">
        <v>969</v>
      </c>
      <c r="C1069" s="4">
        <v>51151000</v>
      </c>
      <c r="D1069" s="5">
        <v>1540120</v>
      </c>
      <c r="E1069" s="6">
        <f t="shared" ref="E1069:E1115" si="34">+G1069-F1069</f>
        <v>2224.1379310344828</v>
      </c>
      <c r="F1069" s="6">
        <f t="shared" ref="F1069:F1115" si="35">+G1069 -(G1069/1.16)</f>
        <v>355.86206896551721</v>
      </c>
      <c r="G1069" s="6">
        <v>2580</v>
      </c>
    </row>
    <row r="1070" spans="1:7" x14ac:dyDescent="0.3">
      <c r="A1070" s="3" t="s">
        <v>889</v>
      </c>
      <c r="B1070" s="3" t="s">
        <v>969</v>
      </c>
      <c r="C1070" s="4">
        <v>51151000</v>
      </c>
      <c r="D1070" s="5">
        <v>1540120</v>
      </c>
      <c r="E1070" s="6">
        <f t="shared" si="34"/>
        <v>3793.1034482758623</v>
      </c>
      <c r="F1070" s="6">
        <f t="shared" si="35"/>
        <v>606.89655172413768</v>
      </c>
      <c r="G1070" s="6">
        <v>4400</v>
      </c>
    </row>
    <row r="1071" spans="1:7" x14ac:dyDescent="0.3">
      <c r="A1071" s="3" t="s">
        <v>850</v>
      </c>
      <c r="B1071" s="3" t="s">
        <v>969</v>
      </c>
      <c r="C1071" s="4">
        <v>51151000</v>
      </c>
      <c r="D1071" s="5">
        <v>1540120</v>
      </c>
      <c r="E1071" s="6">
        <f t="shared" si="34"/>
        <v>4267.2413793103451</v>
      </c>
      <c r="F1071" s="6">
        <f t="shared" si="35"/>
        <v>682.75862068965489</v>
      </c>
      <c r="G1071" s="6">
        <v>4950</v>
      </c>
    </row>
    <row r="1072" spans="1:7" x14ac:dyDescent="0.3">
      <c r="A1072" s="3" t="s">
        <v>925</v>
      </c>
      <c r="B1072" s="3" t="s">
        <v>969</v>
      </c>
      <c r="C1072" s="4">
        <v>51151000</v>
      </c>
      <c r="D1072" s="5">
        <v>1540120</v>
      </c>
      <c r="E1072" s="6">
        <f t="shared" si="34"/>
        <v>948.27586206896558</v>
      </c>
      <c r="F1072" s="6">
        <f t="shared" si="35"/>
        <v>151.72413793103442</v>
      </c>
      <c r="G1072" s="6">
        <v>1100</v>
      </c>
    </row>
    <row r="1073" spans="1:7" x14ac:dyDescent="0.3">
      <c r="A1073" s="3" t="s">
        <v>926</v>
      </c>
      <c r="B1073" s="3" t="s">
        <v>969</v>
      </c>
      <c r="C1073" s="4">
        <v>51151000</v>
      </c>
      <c r="D1073" s="5">
        <v>1540120</v>
      </c>
      <c r="E1073" s="6">
        <f t="shared" si="34"/>
        <v>3703.4482758620693</v>
      </c>
      <c r="F1073" s="6">
        <f t="shared" si="35"/>
        <v>592.55172413793071</v>
      </c>
      <c r="G1073" s="6">
        <v>4296</v>
      </c>
    </row>
    <row r="1074" spans="1:7" x14ac:dyDescent="0.3">
      <c r="A1074" s="3" t="s">
        <v>925</v>
      </c>
      <c r="B1074" s="3" t="s">
        <v>969</v>
      </c>
      <c r="C1074" s="4">
        <v>51151000</v>
      </c>
      <c r="D1074" s="5">
        <v>1540120</v>
      </c>
      <c r="E1074" s="6">
        <f t="shared" si="34"/>
        <v>948.27586206896558</v>
      </c>
      <c r="F1074" s="6">
        <f t="shared" si="35"/>
        <v>151.72413793103442</v>
      </c>
      <c r="G1074" s="6">
        <v>1100</v>
      </c>
    </row>
    <row r="1075" spans="1:7" x14ac:dyDescent="0.3">
      <c r="A1075" s="3" t="s">
        <v>853</v>
      </c>
      <c r="B1075" s="3" t="s">
        <v>969</v>
      </c>
      <c r="C1075" s="4">
        <v>51151000</v>
      </c>
      <c r="D1075" s="5">
        <v>1540120</v>
      </c>
      <c r="E1075" s="6">
        <f t="shared" si="34"/>
        <v>10344.827586206897</v>
      </c>
      <c r="F1075" s="6">
        <f t="shared" si="35"/>
        <v>1655.1724137931033</v>
      </c>
      <c r="G1075" s="6">
        <v>12000</v>
      </c>
    </row>
    <row r="1076" spans="1:7" x14ac:dyDescent="0.3">
      <c r="A1076" s="3" t="s">
        <v>927</v>
      </c>
      <c r="B1076" s="3" t="s">
        <v>969</v>
      </c>
      <c r="C1076" s="4">
        <v>51151000</v>
      </c>
      <c r="D1076" s="5">
        <v>1540120</v>
      </c>
      <c r="E1076" s="6">
        <f t="shared" si="34"/>
        <v>948.27586206896558</v>
      </c>
      <c r="F1076" s="6">
        <f t="shared" si="35"/>
        <v>151.72413793103442</v>
      </c>
      <c r="G1076" s="6">
        <v>1100</v>
      </c>
    </row>
    <row r="1077" spans="1:7" x14ac:dyDescent="0.3">
      <c r="A1077" s="3" t="s">
        <v>928</v>
      </c>
      <c r="B1077" s="3" t="s">
        <v>969</v>
      </c>
      <c r="C1077" s="4">
        <v>51151000</v>
      </c>
      <c r="D1077" s="5">
        <v>1540120</v>
      </c>
      <c r="E1077" s="6">
        <f t="shared" si="34"/>
        <v>15517.241379310346</v>
      </c>
      <c r="F1077" s="6">
        <f t="shared" si="35"/>
        <v>2482.758620689654</v>
      </c>
      <c r="G1077" s="6">
        <v>18000</v>
      </c>
    </row>
    <row r="1078" spans="1:7" x14ac:dyDescent="0.3">
      <c r="A1078" s="3" t="s">
        <v>851</v>
      </c>
      <c r="B1078" s="3" t="s">
        <v>969</v>
      </c>
      <c r="C1078" s="4">
        <v>51151000</v>
      </c>
      <c r="D1078" s="5">
        <v>1540120</v>
      </c>
      <c r="E1078" s="6">
        <f t="shared" si="34"/>
        <v>3189.6551724137935</v>
      </c>
      <c r="F1078" s="6">
        <f t="shared" si="35"/>
        <v>510.34482758620652</v>
      </c>
      <c r="G1078" s="6">
        <v>3700</v>
      </c>
    </row>
    <row r="1079" spans="1:7" x14ac:dyDescent="0.3">
      <c r="A1079" s="3" t="s">
        <v>859</v>
      </c>
      <c r="B1079" s="3" t="s">
        <v>969</v>
      </c>
      <c r="C1079" s="4">
        <v>51151000</v>
      </c>
      <c r="D1079" s="5">
        <v>1540120</v>
      </c>
      <c r="E1079" s="6">
        <f t="shared" si="34"/>
        <v>7327.5862068965525</v>
      </c>
      <c r="F1079" s="6">
        <f t="shared" si="35"/>
        <v>1172.4137931034475</v>
      </c>
      <c r="G1079" s="6">
        <v>8500</v>
      </c>
    </row>
    <row r="1080" spans="1:7" x14ac:dyDescent="0.3">
      <c r="A1080" s="3" t="s">
        <v>926</v>
      </c>
      <c r="B1080" s="3" t="s">
        <v>969</v>
      </c>
      <c r="C1080" s="4">
        <v>51151000</v>
      </c>
      <c r="D1080" s="5">
        <v>1540120</v>
      </c>
      <c r="E1080" s="6">
        <f t="shared" si="34"/>
        <v>3703.4482758620693</v>
      </c>
      <c r="F1080" s="6">
        <f t="shared" si="35"/>
        <v>592.55172413793071</v>
      </c>
      <c r="G1080" s="6">
        <v>4296</v>
      </c>
    </row>
    <row r="1081" spans="1:7" x14ac:dyDescent="0.3">
      <c r="A1081" s="3" t="s">
        <v>929</v>
      </c>
      <c r="B1081" s="3" t="s">
        <v>969</v>
      </c>
      <c r="C1081" s="4">
        <v>51151000</v>
      </c>
      <c r="D1081" s="5">
        <v>1540120</v>
      </c>
      <c r="E1081" s="6">
        <f t="shared" si="34"/>
        <v>3690.5172413793107</v>
      </c>
      <c r="F1081" s="6">
        <f t="shared" si="35"/>
        <v>590.48275862068931</v>
      </c>
      <c r="G1081" s="6">
        <v>4281</v>
      </c>
    </row>
    <row r="1082" spans="1:7" x14ac:dyDescent="0.3">
      <c r="A1082" s="3" t="s">
        <v>930</v>
      </c>
      <c r="B1082" s="3" t="s">
        <v>969</v>
      </c>
      <c r="C1082" s="4">
        <v>51151000</v>
      </c>
      <c r="D1082" s="5">
        <v>1540120</v>
      </c>
      <c r="E1082" s="6">
        <f t="shared" si="34"/>
        <v>2844.8275862068967</v>
      </c>
      <c r="F1082" s="6">
        <f t="shared" si="35"/>
        <v>455.17241379310326</v>
      </c>
      <c r="G1082" s="6">
        <v>3300</v>
      </c>
    </row>
    <row r="1083" spans="1:7" x14ac:dyDescent="0.3">
      <c r="A1083" s="3" t="s">
        <v>931</v>
      </c>
      <c r="B1083" s="3" t="s">
        <v>969</v>
      </c>
      <c r="C1083" s="4">
        <v>51151000</v>
      </c>
      <c r="D1083" s="5">
        <v>1540120</v>
      </c>
      <c r="E1083" s="6">
        <f t="shared" si="34"/>
        <v>2155.1724137931037</v>
      </c>
      <c r="F1083" s="6">
        <f t="shared" si="35"/>
        <v>344.82758620689629</v>
      </c>
      <c r="G1083" s="6">
        <v>2500</v>
      </c>
    </row>
    <row r="1084" spans="1:7" x14ac:dyDescent="0.3">
      <c r="A1084" s="3" t="s">
        <v>869</v>
      </c>
      <c r="B1084" s="3" t="s">
        <v>969</v>
      </c>
      <c r="C1084" s="4">
        <v>51151000</v>
      </c>
      <c r="D1084" s="5">
        <v>1540120</v>
      </c>
      <c r="E1084" s="6">
        <f t="shared" si="34"/>
        <v>2965.5172413793107</v>
      </c>
      <c r="F1084" s="6">
        <f t="shared" si="35"/>
        <v>474.48275862068931</v>
      </c>
      <c r="G1084" s="6">
        <v>3440</v>
      </c>
    </row>
    <row r="1085" spans="1:7" x14ac:dyDescent="0.3">
      <c r="A1085" s="3" t="s">
        <v>913</v>
      </c>
      <c r="B1085" s="3" t="s">
        <v>969</v>
      </c>
      <c r="C1085" s="4">
        <v>51151000</v>
      </c>
      <c r="D1085" s="5">
        <v>1540120</v>
      </c>
      <c r="E1085" s="6">
        <f t="shared" si="34"/>
        <v>60674.965517241391</v>
      </c>
      <c r="F1085" s="6">
        <f t="shared" si="35"/>
        <v>9707.994482758615</v>
      </c>
      <c r="G1085" s="6">
        <v>70382.960000000006</v>
      </c>
    </row>
    <row r="1086" spans="1:7" x14ac:dyDescent="0.3">
      <c r="A1086" s="3" t="s">
        <v>882</v>
      </c>
      <c r="B1086" s="3" t="s">
        <v>969</v>
      </c>
      <c r="C1086" s="4">
        <v>51151000</v>
      </c>
      <c r="D1086" s="5">
        <v>1540120</v>
      </c>
      <c r="E1086" s="6">
        <f t="shared" si="34"/>
        <v>7327.5862068965525</v>
      </c>
      <c r="F1086" s="6">
        <f t="shared" si="35"/>
        <v>1172.4137931034475</v>
      </c>
      <c r="G1086" s="6">
        <v>8500</v>
      </c>
    </row>
    <row r="1087" spans="1:7" x14ac:dyDescent="0.3">
      <c r="A1087" s="3" t="s">
        <v>932</v>
      </c>
      <c r="B1087" s="3" t="s">
        <v>969</v>
      </c>
      <c r="C1087" s="4">
        <v>51151000</v>
      </c>
      <c r="D1087" s="5">
        <v>1540120</v>
      </c>
      <c r="E1087" s="6">
        <f t="shared" si="34"/>
        <v>41557.517241379312</v>
      </c>
      <c r="F1087" s="6">
        <f t="shared" si="35"/>
        <v>6649.2027586206896</v>
      </c>
      <c r="G1087" s="6">
        <v>48206.720000000001</v>
      </c>
    </row>
    <row r="1088" spans="1:7" x14ac:dyDescent="0.3">
      <c r="A1088" s="3" t="s">
        <v>854</v>
      </c>
      <c r="B1088" s="3" t="s">
        <v>969</v>
      </c>
      <c r="C1088" s="4">
        <v>51151000</v>
      </c>
      <c r="D1088" s="5">
        <v>1540120</v>
      </c>
      <c r="E1088" s="6">
        <f t="shared" si="34"/>
        <v>38906.086206896551</v>
      </c>
      <c r="F1088" s="6">
        <f t="shared" si="35"/>
        <v>6224.973793103447</v>
      </c>
      <c r="G1088" s="6">
        <v>45131.06</v>
      </c>
    </row>
    <row r="1089" spans="1:7" x14ac:dyDescent="0.3">
      <c r="A1089" s="3" t="s">
        <v>933</v>
      </c>
      <c r="B1089" s="3" t="s">
        <v>969</v>
      </c>
      <c r="C1089" s="4">
        <v>51151000</v>
      </c>
      <c r="D1089" s="5">
        <v>1540120</v>
      </c>
      <c r="E1089" s="6">
        <f t="shared" si="34"/>
        <v>3181.8965517241381</v>
      </c>
      <c r="F1089" s="6">
        <f t="shared" si="35"/>
        <v>509.10344827586187</v>
      </c>
      <c r="G1089" s="6">
        <v>3691</v>
      </c>
    </row>
    <row r="1090" spans="1:7" x14ac:dyDescent="0.3">
      <c r="A1090" s="3" t="s">
        <v>859</v>
      </c>
      <c r="B1090" s="3" t="s">
        <v>969</v>
      </c>
      <c r="C1090" s="4">
        <v>51151000</v>
      </c>
      <c r="D1090" s="5">
        <v>1540120</v>
      </c>
      <c r="E1090" s="6">
        <f t="shared" si="34"/>
        <v>7327.5862068965525</v>
      </c>
      <c r="F1090" s="6">
        <f t="shared" si="35"/>
        <v>1172.4137931034475</v>
      </c>
      <c r="G1090" s="6">
        <v>8500</v>
      </c>
    </row>
    <row r="1091" spans="1:7" x14ac:dyDescent="0.3">
      <c r="A1091" s="3" t="s">
        <v>851</v>
      </c>
      <c r="B1091" s="3" t="s">
        <v>969</v>
      </c>
      <c r="C1091" s="4">
        <v>51151000</v>
      </c>
      <c r="D1091" s="5">
        <v>1540120</v>
      </c>
      <c r="E1091" s="6">
        <f t="shared" si="34"/>
        <v>3189.6551724137935</v>
      </c>
      <c r="F1091" s="6">
        <f t="shared" si="35"/>
        <v>510.34482758620652</v>
      </c>
      <c r="G1091" s="6">
        <v>3700</v>
      </c>
    </row>
    <row r="1092" spans="1:7" x14ac:dyDescent="0.3">
      <c r="A1092" s="3" t="s">
        <v>934</v>
      </c>
      <c r="B1092" s="3" t="s">
        <v>969</v>
      </c>
      <c r="C1092" s="4">
        <v>51151000</v>
      </c>
      <c r="D1092" s="5">
        <v>1540120</v>
      </c>
      <c r="E1092" s="6">
        <f t="shared" si="34"/>
        <v>2608.655172413793</v>
      </c>
      <c r="F1092" s="6">
        <f t="shared" si="35"/>
        <v>417.38482758620694</v>
      </c>
      <c r="G1092" s="6">
        <v>3026.04</v>
      </c>
    </row>
    <row r="1093" spans="1:7" x14ac:dyDescent="0.3">
      <c r="A1093" s="3" t="s">
        <v>862</v>
      </c>
      <c r="B1093" s="3" t="s">
        <v>969</v>
      </c>
      <c r="C1093" s="4">
        <v>51151000</v>
      </c>
      <c r="D1093" s="5">
        <v>1540120</v>
      </c>
      <c r="E1093" s="6">
        <f t="shared" si="34"/>
        <v>56164.327586206906</v>
      </c>
      <c r="F1093" s="6">
        <f t="shared" si="35"/>
        <v>8986.2924137930968</v>
      </c>
      <c r="G1093" s="6">
        <v>65150.62</v>
      </c>
    </row>
    <row r="1094" spans="1:7" x14ac:dyDescent="0.3">
      <c r="A1094" s="3" t="s">
        <v>935</v>
      </c>
      <c r="B1094" s="3" t="s">
        <v>969</v>
      </c>
      <c r="C1094" s="4">
        <v>51151000</v>
      </c>
      <c r="D1094" s="5">
        <v>1540120</v>
      </c>
      <c r="E1094" s="6">
        <f t="shared" si="34"/>
        <v>9482.7586206896558</v>
      </c>
      <c r="F1094" s="6">
        <f t="shared" si="35"/>
        <v>1517.2413793103442</v>
      </c>
      <c r="G1094" s="6">
        <v>11000</v>
      </c>
    </row>
    <row r="1095" spans="1:7" x14ac:dyDescent="0.3">
      <c r="A1095" s="3" t="s">
        <v>936</v>
      </c>
      <c r="B1095" s="3" t="s">
        <v>969</v>
      </c>
      <c r="C1095" s="4">
        <v>51151000</v>
      </c>
      <c r="D1095" s="5">
        <v>1540120</v>
      </c>
      <c r="E1095" s="6">
        <f t="shared" si="34"/>
        <v>15517.241379310346</v>
      </c>
      <c r="F1095" s="6">
        <f t="shared" si="35"/>
        <v>2482.758620689654</v>
      </c>
      <c r="G1095" s="6">
        <v>18000</v>
      </c>
    </row>
    <row r="1096" spans="1:7" x14ac:dyDescent="0.3">
      <c r="A1096" s="3" t="s">
        <v>937</v>
      </c>
      <c r="B1096" s="3" t="s">
        <v>969</v>
      </c>
      <c r="C1096" s="4">
        <v>51151000</v>
      </c>
      <c r="D1096" s="5">
        <v>1540120</v>
      </c>
      <c r="E1096" s="6">
        <f t="shared" si="34"/>
        <v>5023.7500000000009</v>
      </c>
      <c r="F1096" s="6">
        <f t="shared" si="35"/>
        <v>803.79999999999927</v>
      </c>
      <c r="G1096" s="6">
        <v>5827.55</v>
      </c>
    </row>
    <row r="1097" spans="1:7" x14ac:dyDescent="0.3">
      <c r="A1097" s="3" t="s">
        <v>938</v>
      </c>
      <c r="B1097" s="3" t="s">
        <v>969</v>
      </c>
      <c r="C1097" s="4">
        <v>51151000</v>
      </c>
      <c r="D1097" s="5">
        <v>1540120</v>
      </c>
      <c r="E1097" s="6">
        <f t="shared" si="34"/>
        <v>3017.2413793103451</v>
      </c>
      <c r="F1097" s="6">
        <f t="shared" si="35"/>
        <v>482.75862068965489</v>
      </c>
      <c r="G1097" s="6">
        <v>3500</v>
      </c>
    </row>
    <row r="1098" spans="1:7" x14ac:dyDescent="0.3">
      <c r="A1098" s="3" t="s">
        <v>939</v>
      </c>
      <c r="B1098" s="3" t="s">
        <v>969</v>
      </c>
      <c r="C1098" s="4">
        <v>51151000</v>
      </c>
      <c r="D1098" s="5">
        <v>1540120</v>
      </c>
      <c r="E1098" s="6">
        <f t="shared" si="34"/>
        <v>21551.724137931036</v>
      </c>
      <c r="F1098" s="6">
        <f t="shared" si="35"/>
        <v>3448.2758620689638</v>
      </c>
      <c r="G1098" s="6">
        <v>25000</v>
      </c>
    </row>
    <row r="1099" spans="1:7" x14ac:dyDescent="0.3">
      <c r="A1099" s="3" t="s">
        <v>940</v>
      </c>
      <c r="B1099" s="3" t="s">
        <v>969</v>
      </c>
      <c r="C1099" s="4">
        <v>51151000</v>
      </c>
      <c r="D1099" s="5">
        <v>1540120</v>
      </c>
      <c r="E1099" s="6">
        <f t="shared" si="34"/>
        <v>3017.2413793103451</v>
      </c>
      <c r="F1099" s="6">
        <f t="shared" si="35"/>
        <v>482.75862068965489</v>
      </c>
      <c r="G1099" s="6">
        <v>3500</v>
      </c>
    </row>
    <row r="1100" spans="1:7" x14ac:dyDescent="0.3">
      <c r="A1100" s="3" t="s">
        <v>851</v>
      </c>
      <c r="B1100" s="3" t="s">
        <v>969</v>
      </c>
      <c r="C1100" s="4">
        <v>51151000</v>
      </c>
      <c r="D1100" s="5">
        <v>1540120</v>
      </c>
      <c r="E1100" s="6">
        <f t="shared" si="34"/>
        <v>3189.6551724137935</v>
      </c>
      <c r="F1100" s="6">
        <f t="shared" si="35"/>
        <v>510.34482758620652</v>
      </c>
      <c r="G1100" s="6">
        <v>3700</v>
      </c>
    </row>
    <row r="1101" spans="1:7" x14ac:dyDescent="0.3">
      <c r="A1101" s="3" t="s">
        <v>867</v>
      </c>
      <c r="B1101" s="3" t="s">
        <v>969</v>
      </c>
      <c r="C1101" s="4">
        <v>51151000</v>
      </c>
      <c r="D1101" s="5">
        <v>1540120</v>
      </c>
      <c r="E1101" s="6">
        <f t="shared" si="34"/>
        <v>5457.3965517241386</v>
      </c>
      <c r="F1101" s="6">
        <f t="shared" si="35"/>
        <v>873.18344827586134</v>
      </c>
      <c r="G1101" s="6">
        <v>6330.58</v>
      </c>
    </row>
    <row r="1102" spans="1:7" x14ac:dyDescent="0.3">
      <c r="A1102" s="3" t="s">
        <v>941</v>
      </c>
      <c r="B1102" s="3" t="s">
        <v>969</v>
      </c>
      <c r="C1102" s="4">
        <v>51151000</v>
      </c>
      <c r="D1102" s="5">
        <v>1540120</v>
      </c>
      <c r="E1102" s="6">
        <f t="shared" si="34"/>
        <v>10344.827586206897</v>
      </c>
      <c r="F1102" s="6">
        <f t="shared" si="35"/>
        <v>1655.1724137931033</v>
      </c>
      <c r="G1102" s="6">
        <v>12000</v>
      </c>
    </row>
    <row r="1103" spans="1:7" x14ac:dyDescent="0.3">
      <c r="A1103" s="3" t="s">
        <v>942</v>
      </c>
      <c r="B1103" s="3" t="s">
        <v>969</v>
      </c>
      <c r="C1103" s="4">
        <v>51151000</v>
      </c>
      <c r="D1103" s="5">
        <v>1540120</v>
      </c>
      <c r="E1103" s="6">
        <f t="shared" si="34"/>
        <v>68965.517241379319</v>
      </c>
      <c r="F1103" s="6">
        <f t="shared" si="35"/>
        <v>11034.482758620681</v>
      </c>
      <c r="G1103" s="6">
        <v>80000</v>
      </c>
    </row>
    <row r="1104" spans="1:7" x14ac:dyDescent="0.3">
      <c r="A1104" s="3" t="s">
        <v>943</v>
      </c>
      <c r="B1104" s="3" t="s">
        <v>969</v>
      </c>
      <c r="C1104" s="4">
        <v>51151000</v>
      </c>
      <c r="D1104" s="5">
        <v>1540120</v>
      </c>
      <c r="E1104" s="6">
        <f t="shared" si="34"/>
        <v>15517.241379310346</v>
      </c>
      <c r="F1104" s="6">
        <f t="shared" si="35"/>
        <v>2482.758620689654</v>
      </c>
      <c r="G1104" s="6">
        <v>18000</v>
      </c>
    </row>
    <row r="1105" spans="1:7" x14ac:dyDescent="0.3">
      <c r="A1105" s="3" t="s">
        <v>944</v>
      </c>
      <c r="B1105" s="3" t="s">
        <v>969</v>
      </c>
      <c r="C1105" s="4">
        <v>51151000</v>
      </c>
      <c r="D1105" s="5">
        <v>1540120</v>
      </c>
      <c r="E1105" s="6">
        <f t="shared" si="34"/>
        <v>3017.2413793103451</v>
      </c>
      <c r="F1105" s="6">
        <f t="shared" si="35"/>
        <v>482.75862068965489</v>
      </c>
      <c r="G1105" s="6">
        <v>3500</v>
      </c>
    </row>
    <row r="1106" spans="1:7" x14ac:dyDescent="0.3">
      <c r="A1106" s="3" t="s">
        <v>945</v>
      </c>
      <c r="B1106" s="3" t="s">
        <v>969</v>
      </c>
      <c r="C1106" s="4">
        <v>51151000</v>
      </c>
      <c r="D1106" s="5">
        <v>1540120</v>
      </c>
      <c r="E1106" s="6">
        <f t="shared" si="34"/>
        <v>3189.6551724137935</v>
      </c>
      <c r="F1106" s="6">
        <f t="shared" si="35"/>
        <v>510.34482758620652</v>
      </c>
      <c r="G1106" s="6">
        <v>3700</v>
      </c>
    </row>
    <row r="1107" spans="1:7" x14ac:dyDescent="0.3">
      <c r="A1107" s="3" t="s">
        <v>946</v>
      </c>
      <c r="B1107" s="3" t="s">
        <v>969</v>
      </c>
      <c r="C1107" s="4">
        <v>51151000</v>
      </c>
      <c r="D1107" s="5">
        <v>1540120</v>
      </c>
      <c r="E1107" s="6">
        <f t="shared" si="34"/>
        <v>7327.5862068965525</v>
      </c>
      <c r="F1107" s="6">
        <f t="shared" si="35"/>
        <v>1172.4137931034475</v>
      </c>
      <c r="G1107" s="6">
        <v>8500</v>
      </c>
    </row>
    <row r="1108" spans="1:7" x14ac:dyDescent="0.3">
      <c r="A1108" s="3" t="s">
        <v>947</v>
      </c>
      <c r="B1108" s="3" t="s">
        <v>969</v>
      </c>
      <c r="C1108" s="4">
        <v>51151000</v>
      </c>
      <c r="D1108" s="5">
        <v>1540122</v>
      </c>
      <c r="E1108" s="6">
        <f t="shared" si="34"/>
        <v>3614.5172413793107</v>
      </c>
      <c r="F1108" s="6">
        <f t="shared" si="35"/>
        <v>578.32275862068946</v>
      </c>
      <c r="G1108" s="6">
        <v>4192.84</v>
      </c>
    </row>
    <row r="1109" spans="1:7" x14ac:dyDescent="0.3">
      <c r="A1109" s="3" t="s">
        <v>947</v>
      </c>
      <c r="B1109" s="3" t="s">
        <v>969</v>
      </c>
      <c r="C1109" s="4">
        <v>51151000</v>
      </c>
      <c r="D1109" s="5">
        <v>1540122</v>
      </c>
      <c r="E1109" s="6">
        <f t="shared" si="34"/>
        <v>3614.5172413793107</v>
      </c>
      <c r="F1109" s="6">
        <f t="shared" si="35"/>
        <v>578.32275862068946</v>
      </c>
      <c r="G1109" s="6">
        <v>4192.84</v>
      </c>
    </row>
    <row r="1110" spans="1:7" x14ac:dyDescent="0.3">
      <c r="A1110" s="3" t="s">
        <v>948</v>
      </c>
      <c r="B1110" s="3" t="s">
        <v>969</v>
      </c>
      <c r="C1110" s="4">
        <v>51151000</v>
      </c>
      <c r="D1110" s="5">
        <v>1540122</v>
      </c>
      <c r="E1110" s="6">
        <f t="shared" si="34"/>
        <v>821.19827586206907</v>
      </c>
      <c r="F1110" s="6">
        <f t="shared" si="35"/>
        <v>131.39172413793096</v>
      </c>
      <c r="G1110" s="6">
        <v>952.59</v>
      </c>
    </row>
    <row r="1111" spans="1:7" x14ac:dyDescent="0.3">
      <c r="A1111" s="3" t="s">
        <v>949</v>
      </c>
      <c r="B1111" s="3" t="s">
        <v>969</v>
      </c>
      <c r="C1111" s="4">
        <v>51151000</v>
      </c>
      <c r="D1111" s="5">
        <v>1540124</v>
      </c>
      <c r="E1111" s="6">
        <f t="shared" si="34"/>
        <v>646172.58620689658</v>
      </c>
      <c r="F1111" s="6">
        <f t="shared" si="35"/>
        <v>103387.61379310337</v>
      </c>
      <c r="G1111" s="6">
        <v>749560.2</v>
      </c>
    </row>
    <row r="1112" spans="1:7" x14ac:dyDescent="0.3">
      <c r="A1112" s="3" t="s">
        <v>950</v>
      </c>
      <c r="B1112" s="3" t="s">
        <v>969</v>
      </c>
      <c r="C1112" s="4">
        <v>51151000</v>
      </c>
      <c r="D1112" s="5">
        <v>1540124</v>
      </c>
      <c r="E1112" s="6">
        <f t="shared" si="34"/>
        <v>38170.456896551732</v>
      </c>
      <c r="F1112" s="6">
        <f t="shared" si="35"/>
        <v>6107.2731034482713</v>
      </c>
      <c r="G1112" s="6">
        <v>44277.73</v>
      </c>
    </row>
    <row r="1113" spans="1:7" x14ac:dyDescent="0.3">
      <c r="A1113" s="3" t="s">
        <v>951</v>
      </c>
      <c r="B1113" s="3" t="s">
        <v>969</v>
      </c>
      <c r="C1113" s="4">
        <v>51151000</v>
      </c>
      <c r="D1113" s="5">
        <v>1540124</v>
      </c>
      <c r="E1113" s="6">
        <f t="shared" si="34"/>
        <v>667812.97413793113</v>
      </c>
      <c r="F1113" s="6">
        <f t="shared" si="35"/>
        <v>106850.07586206892</v>
      </c>
      <c r="G1113" s="6">
        <v>774663.05</v>
      </c>
    </row>
    <row r="1114" spans="1:7" x14ac:dyDescent="0.3">
      <c r="A1114" s="3" t="s">
        <v>952</v>
      </c>
      <c r="B1114" s="3" t="s">
        <v>969</v>
      </c>
      <c r="C1114" s="4">
        <v>51151000</v>
      </c>
      <c r="D1114" s="5">
        <v>1540124</v>
      </c>
      <c r="E1114" s="6">
        <f t="shared" si="34"/>
        <v>1857.5086206896553</v>
      </c>
      <c r="F1114" s="6">
        <f t="shared" si="35"/>
        <v>297.20137931034469</v>
      </c>
      <c r="G1114" s="6">
        <v>2154.71</v>
      </c>
    </row>
    <row r="1115" spans="1:7" x14ac:dyDescent="0.3">
      <c r="A1115" s="3" t="s">
        <v>953</v>
      </c>
      <c r="B1115" s="3" t="s">
        <v>969</v>
      </c>
      <c r="C1115" s="4">
        <v>51171000</v>
      </c>
      <c r="D1115" s="5">
        <v>1710102</v>
      </c>
      <c r="E1115" s="6">
        <f t="shared" si="34"/>
        <v>12931.034482758621</v>
      </c>
      <c r="F1115" s="6">
        <f t="shared" si="35"/>
        <v>2068.9655172413786</v>
      </c>
      <c r="G1115" s="6">
        <v>15000</v>
      </c>
    </row>
    <row r="1116" spans="1:7" x14ac:dyDescent="0.3">
      <c r="A1116" s="3"/>
      <c r="B1116" s="3"/>
      <c r="C1116" s="3"/>
      <c r="D1116" s="3"/>
      <c r="E1116" s="6">
        <f>SUM(E7:E1115)</f>
        <v>125862895.83620642</v>
      </c>
      <c r="F1116" s="6">
        <f t="shared" ref="F1116:G1116" si="36">SUM(F7:F1115)</f>
        <v>20138063.333793063</v>
      </c>
      <c r="G1116" s="6">
        <f t="shared" si="36"/>
        <v>146000959.1699999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 Aranda</dc:creator>
  <cp:lastModifiedBy>Joaquin Hernandez Eguia</cp:lastModifiedBy>
  <dcterms:created xsi:type="dcterms:W3CDTF">2025-03-26T17:11:10Z</dcterms:created>
  <dcterms:modified xsi:type="dcterms:W3CDTF">2025-03-28T14:34:51Z</dcterms:modified>
</cp:coreProperties>
</file>