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10" windowWidth="17520" windowHeight="12015"/>
  </bookViews>
  <sheets>
    <sheet name="Matriz habilidades-materia" sheetId="15" r:id="rId1"/>
  </sheets>
  <calcPr calcId="144525"/>
</workbook>
</file>

<file path=xl/calcChain.xml><?xml version="1.0" encoding="utf-8"?>
<calcChain xmlns="http://schemas.openxmlformats.org/spreadsheetml/2006/main">
  <c r="I40" i="15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U40"/>
  <c r="AV40"/>
  <c r="AW40"/>
  <c r="AX40"/>
  <c r="AY40"/>
  <c r="AZ40"/>
  <c r="BA40"/>
  <c r="BB40"/>
  <c r="BC40"/>
  <c r="H40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5"/>
</calcChain>
</file>

<file path=xl/sharedStrings.xml><?xml version="1.0" encoding="utf-8"?>
<sst xmlns="http://schemas.openxmlformats.org/spreadsheetml/2006/main" count="277" uniqueCount="174">
  <si>
    <t>Comunicación oral y escrita</t>
  </si>
  <si>
    <t>Ciencias sociales y humanidades</t>
  </si>
  <si>
    <t>Computación</t>
  </si>
  <si>
    <t>Ecología y biología</t>
  </si>
  <si>
    <t>Medición de recursos forestales</t>
  </si>
  <si>
    <t>Manejo de recursos forestales</t>
  </si>
  <si>
    <t>Política y administración de recursos forestales</t>
  </si>
  <si>
    <t>Entender la ética profesional y del código de ética del Programa Docente de la carrera de Ingeniero Forestal de la UAAAN.</t>
  </si>
  <si>
    <t>CB 1.   Demostrar conocimiento de la biología de células, organismos y especies, y de los componentes, patrones y procesos de sistemas biológicos y ecológicos a través de las escalas de espacio y tiempo.</t>
  </si>
  <si>
    <t>CB 2.   Demostrar conocimiento de las propiedades físicas y químicas, medición, estructura y estado de la materia.</t>
  </si>
  <si>
    <t>CB 3.   Demostrar conocimiento de los principios y aplicaciones básicos aritmética, álgebra, geometría analítica trigonometría, calculo diferencial e integral y estadística para la solución de problemas.</t>
  </si>
  <si>
    <t>CSH 1.   Entendimiento y habilidad para identificar y abordar problemas sociales y económicos</t>
  </si>
  <si>
    <t>COE 1. Habilidad para leer y comprender diversos tipos de documentos y analizar críticamente diferentes  puntos de vista.</t>
  </si>
  <si>
    <t>COE 2. Habilidad de redacción.</t>
  </si>
  <si>
    <t>COE 3.  Habilidad para expresión oral y manejo de auxiliares audiovisuales.</t>
  </si>
  <si>
    <t>COE 4.  Habilidad para traducir y comprender documentos técnicos principalmente del inglés</t>
  </si>
  <si>
    <t>CSH 2.   Destreza para un razonamiento lógico y crítico.</t>
  </si>
  <si>
    <t>CSH 3.   Habilidad para lograr la adopción de las comunidades de estrategias y normatividad en recursos forestales.</t>
  </si>
  <si>
    <t>CSH 4.   Entendimiento del comportamiento de los diversos tipos de sociedades, así como de sus estructuras y  procesos, en un contexto histórico.</t>
  </si>
  <si>
    <t>CSH 5.   Conocimiento de la política forestal y de sus procesos de desarrollo.</t>
  </si>
  <si>
    <t>CSH 6.   Habilidad para analizar las consecuencias económicas y sociales de las decisiones del manejo de los recursos forestales.</t>
  </si>
  <si>
    <t>CSH 7.  Conocimiento de economía, finanzas y administración de las empresas</t>
  </si>
  <si>
    <t>COMP 1.  Habilidad en el uso de las tecnologías informáticas y de comunicación pertinentes a su desempeño profesional.</t>
  </si>
  <si>
    <t>EB 1.  Conocimiento taxonómico y habilidad para identificar especies forestales, tipos de vegetación, su distribución y fisiología. Además las principales especies de fauna silvestre asociada.</t>
  </si>
  <si>
    <t>EB 2.  Conocimiento de las propiedades y procesos de los suelos forestales para su manejo.</t>
  </si>
  <si>
    <t>EB 3.  Conocimiento del ciclo hidrológico y el manejo de cuencas.</t>
  </si>
  <si>
    <t>EB 4.  Conocimiento de los disturbios naturales y sus efectos en los ecosistemas</t>
  </si>
  <si>
    <t>EB 5.  Conocimiento de conceptos y principios ecológicos, incluyendo estructura y función de ecosistemas, comunidades de plantas y animales, interacciones biológicas, biodiversidad, dinámica de poblaciones, sucesión, disturbios y ciclo de nutrientes.</t>
  </si>
  <si>
    <t>EB 6.  Habilidad para diagnosticar ecosistemas forestales considerando los objetivos de manejo, hacer prescripciones silvícolas y ejecutarlas eficazmente, incluyendo métodos de regeneración y control de la estructura y composición, considerando el crecimiento y calidad del bosque.</t>
  </si>
  <si>
    <t>MeRF 1.  Habilidad para clasificar, medir y hacer análisis del territorio.</t>
  </si>
  <si>
    <t>MeRF 2.  Habilidad para diseñar y realizar un inventario forestal que satisfaga los objetivos específicos, usando la metodología de muestreo apropiada e instrumental adecuado.</t>
  </si>
  <si>
    <t>MeRF 3.  Habilidad para analizar y diagnosticar inventarios y proyectar las condiciones futuras.</t>
  </si>
  <si>
    <t>MaRF 1.  Habilidad para analizar las consecuencias ambientales, sociales y económicas para la toma de decisiones del manejo de recursos forestales.</t>
  </si>
  <si>
    <t>MaRF 2.  Habilidad para elaborar y ejecutar programas de manejo de recursos forestales con objetivos múltiples.</t>
  </si>
  <si>
    <t>MaRF 3.  Conocimiento de los métodos de cosecha, propiedades de los productos forestales, utilización, procesos de transformación y comercialización.</t>
  </si>
  <si>
    <t>MaRF 4. Habilidad para el manejo y aprovechamiento de vida silvestre</t>
  </si>
  <si>
    <t xml:space="preserve">MaRF 5. Habilidad para diseñar y aplicar estrategias para la conservación de la biodiversidad </t>
  </si>
  <si>
    <t xml:space="preserve">MaRF 6. Habilidad para aplicar las técnicas de restauración en áreas degradadas  </t>
  </si>
  <si>
    <t>MaRF 7. Habilidad para asegurar la producción de bienes y servicios.</t>
  </si>
  <si>
    <t>PARF 1.  Conocimiento de las leyes, reglamentos y normas de los gobiernos federal, estatal y municipal y su influencia en las prácticas forestales.</t>
  </si>
  <si>
    <t>PARF 2.  Desarrollo de la habilidad emprendedora.</t>
  </si>
  <si>
    <t>PARF 3.  Habilidad para comprender la integración de recursos técnicos, financieros y humanos, así como de aspectos legales de empresas públicas y privadas</t>
  </si>
  <si>
    <t>COE</t>
  </si>
  <si>
    <t>CB</t>
  </si>
  <si>
    <t>CSH</t>
  </si>
  <si>
    <t>COMP</t>
  </si>
  <si>
    <t>EB</t>
  </si>
  <si>
    <t>MeRF</t>
  </si>
  <si>
    <t>MaRF</t>
  </si>
  <si>
    <t>PARF</t>
  </si>
  <si>
    <t>Ciencias básicas (biología, matemáticas,  química, física)</t>
  </si>
  <si>
    <t>Área dicsiplinaria</t>
  </si>
  <si>
    <t>Redacción y Expresión Oral</t>
  </si>
  <si>
    <t>SOC___</t>
  </si>
  <si>
    <t>Precálculo</t>
  </si>
  <si>
    <t>DEC___</t>
  </si>
  <si>
    <t>Botánica Forestal</t>
  </si>
  <si>
    <t>BOT408</t>
  </si>
  <si>
    <t>Meteorología y Climatología</t>
  </si>
  <si>
    <t>AGM407</t>
  </si>
  <si>
    <t>Edafología</t>
  </si>
  <si>
    <t>SUE405</t>
  </si>
  <si>
    <t>Zoología I</t>
  </si>
  <si>
    <t>BOT415</t>
  </si>
  <si>
    <t>Tópicos sobre Química</t>
  </si>
  <si>
    <t>CSB428</t>
  </si>
  <si>
    <t>Administración I</t>
  </si>
  <si>
    <t>ADM403</t>
  </si>
  <si>
    <t>Trigonometría y Geometría</t>
  </si>
  <si>
    <t>Bioestadística</t>
  </si>
  <si>
    <t>DEC427</t>
  </si>
  <si>
    <t>Ecología General</t>
  </si>
  <si>
    <t>BOT422</t>
  </si>
  <si>
    <t>Suelos Forestales</t>
  </si>
  <si>
    <t>FOR421</t>
  </si>
  <si>
    <t>Fisiología Vegetal</t>
  </si>
  <si>
    <t>BOT424</t>
  </si>
  <si>
    <t>Cálculo</t>
  </si>
  <si>
    <t>Topografía General</t>
  </si>
  <si>
    <t>CSB416</t>
  </si>
  <si>
    <t>Dendrometría</t>
  </si>
  <si>
    <t>FOR413</t>
  </si>
  <si>
    <t>Muestreo y Monitoreo de Recursos Forestales</t>
  </si>
  <si>
    <t>FOR___</t>
  </si>
  <si>
    <t>Ecología Forestal</t>
  </si>
  <si>
    <t>FOR405</t>
  </si>
  <si>
    <t>Crecimiento y Desarrollo de Árboles Forestales</t>
  </si>
  <si>
    <t>Legislación para la Gestión de los Recursos Forestales</t>
  </si>
  <si>
    <t>Economía Ambiental y de Recursos Naturales</t>
  </si>
  <si>
    <t>ECA464</t>
  </si>
  <si>
    <t>Epidometría</t>
  </si>
  <si>
    <t>FOR415</t>
  </si>
  <si>
    <t>Silvicultura de Bosques Templados</t>
  </si>
  <si>
    <t>Mejoramiento Genético Forestal</t>
  </si>
  <si>
    <t>FOR423</t>
  </si>
  <si>
    <t>Política Forestal</t>
  </si>
  <si>
    <t>FOR456</t>
  </si>
  <si>
    <t>Formulación y Evaluación de Proyectos Forestales</t>
  </si>
  <si>
    <t>ADM___</t>
  </si>
  <si>
    <t>Ingeniería de Caminos Forestales</t>
  </si>
  <si>
    <t>FOR483</t>
  </si>
  <si>
    <t>Inventarios Forestales</t>
  </si>
  <si>
    <t>FOR419</t>
  </si>
  <si>
    <t>Silvicultura de Bosques Tropicales y Zonas Áridas</t>
  </si>
  <si>
    <t>Manejo del Fuego</t>
  </si>
  <si>
    <t>FOR472</t>
  </si>
  <si>
    <t>Germoplasma y Producción de Planta</t>
  </si>
  <si>
    <t>Proyectos de Diversificación Productiva</t>
  </si>
  <si>
    <t>Abastecimiento Forestal</t>
  </si>
  <si>
    <t>FOR459</t>
  </si>
  <si>
    <t>Sanidad Forestal</t>
  </si>
  <si>
    <t>FOR429</t>
  </si>
  <si>
    <t>Manejo Forestal</t>
  </si>
  <si>
    <t>FOR450</t>
  </si>
  <si>
    <t>Ecología de Vida Silvestre</t>
  </si>
  <si>
    <t>Plantaciones Forestales</t>
  </si>
  <si>
    <t>FOR463</t>
  </si>
  <si>
    <t>Integración de Cadenas Productivas</t>
  </si>
  <si>
    <t>Evaluación del Impacto Ambiental</t>
  </si>
  <si>
    <t>FOR468</t>
  </si>
  <si>
    <t>Elaboración de Programas de Manejo Forestal</t>
  </si>
  <si>
    <t>FOR476</t>
  </si>
  <si>
    <t>Estrategias de Conservación de Recursos Forestales</t>
  </si>
  <si>
    <t>Conservación y Restauración de Suelos Forestales</t>
  </si>
  <si>
    <t>Manejo de Vida Silvestre</t>
  </si>
  <si>
    <t>FOR440</t>
  </si>
  <si>
    <t>Prácticas Profesionales</t>
  </si>
  <si>
    <t>FOR499</t>
  </si>
  <si>
    <t>Titulación</t>
  </si>
  <si>
    <t>FOR498</t>
  </si>
  <si>
    <t>Optativas</t>
  </si>
  <si>
    <t>.</t>
  </si>
  <si>
    <t>COE 1</t>
  </si>
  <si>
    <t>COE 2</t>
  </si>
  <si>
    <t>COE 3</t>
  </si>
  <si>
    <t>COE 4</t>
  </si>
  <si>
    <t>CB 1</t>
  </si>
  <si>
    <t>CB 2</t>
  </si>
  <si>
    <t>CB 3</t>
  </si>
  <si>
    <t>CSH 1</t>
  </si>
  <si>
    <t>CSH 2</t>
  </si>
  <si>
    <t>CSH 3</t>
  </si>
  <si>
    <t>CSH 4</t>
  </si>
  <si>
    <t>CSH 5</t>
  </si>
  <si>
    <t>CSH 6</t>
  </si>
  <si>
    <t>CSH 7</t>
  </si>
  <si>
    <t>COMP 1</t>
  </si>
  <si>
    <t>EB 1</t>
  </si>
  <si>
    <t>EB 2</t>
  </si>
  <si>
    <t>EB 3</t>
  </si>
  <si>
    <t>EB 4</t>
  </si>
  <si>
    <t>EB 5</t>
  </si>
  <si>
    <t>EB 6</t>
  </si>
  <si>
    <t>MeRF 1</t>
  </si>
  <si>
    <t>MeRF 2</t>
  </si>
  <si>
    <t>MeRF 3</t>
  </si>
  <si>
    <t>MaRF 4</t>
  </si>
  <si>
    <t>MaRF 1</t>
  </si>
  <si>
    <t>MaRF 2</t>
  </si>
  <si>
    <t>MaRF 3</t>
  </si>
  <si>
    <t>MaRF 5</t>
  </si>
  <si>
    <t>MaRF 6</t>
  </si>
  <si>
    <t>MaRF 7</t>
  </si>
  <si>
    <t>PARF 1</t>
  </si>
  <si>
    <t>PARF 2</t>
  </si>
  <si>
    <t>PARF 3</t>
  </si>
  <si>
    <t>PARF 4</t>
  </si>
  <si>
    <t>Código habilidad</t>
  </si>
  <si>
    <t>Código de área</t>
  </si>
  <si>
    <t>Total de materias por habilidad</t>
  </si>
  <si>
    <t>Total de habilidades por materia</t>
  </si>
  <si>
    <t xml:space="preserve">Gestión Integral de Cuencas </t>
  </si>
  <si>
    <t>El egresado del PDCIF será competente para demostrar:</t>
  </si>
  <si>
    <t>Introducción a los SIG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</si>
</sst>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textRotation="90" wrapText="1"/>
    </xf>
    <xf numFmtId="0" fontId="0" fillId="0" borderId="2" xfId="0" applyFill="1" applyBorder="1"/>
    <xf numFmtId="0" fontId="0" fillId="2" borderId="1" xfId="0" applyFill="1" applyBorder="1"/>
    <xf numFmtId="0" fontId="0" fillId="2" borderId="1" xfId="0" applyFill="1" applyBorder="1" applyAlignment="1">
      <alignment textRotation="90" wrapText="1"/>
    </xf>
    <xf numFmtId="0" fontId="0" fillId="0" borderId="3" xfId="0" applyBorder="1"/>
    <xf numFmtId="0" fontId="1" fillId="0" borderId="0" xfId="0" applyFont="1" applyBorder="1" applyAlignment="1">
      <alignment textRotation="90"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textRotation="90" wrapText="1"/>
    </xf>
    <xf numFmtId="0" fontId="0" fillId="0" borderId="0" xfId="0" applyFont="1"/>
    <xf numFmtId="0" fontId="0" fillId="2" borderId="1" xfId="0" applyFont="1" applyFill="1" applyBorder="1"/>
    <xf numFmtId="0" fontId="0" fillId="2" borderId="1" xfId="0" applyFont="1" applyFill="1" applyBorder="1" applyAlignment="1">
      <alignment textRotation="90" wrapText="1"/>
    </xf>
    <xf numFmtId="0" fontId="0" fillId="0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5" fillId="0" borderId="1" xfId="2" applyFont="1" applyFill="1" applyBorder="1"/>
    <xf numFmtId="0" fontId="5" fillId="0" borderId="1" xfId="1" applyFont="1" applyFill="1" applyBorder="1"/>
    <xf numFmtId="0" fontId="0" fillId="0" borderId="1" xfId="0" applyBorder="1" applyAlignment="1">
      <alignment wrapText="1"/>
    </xf>
    <xf numFmtId="0" fontId="1" fillId="6" borderId="1" xfId="0" applyFont="1" applyFill="1" applyBorder="1"/>
    <xf numFmtId="0" fontId="1" fillId="0" borderId="1" xfId="0" applyFont="1" applyFill="1" applyBorder="1" applyAlignment="1">
      <alignment textRotation="90" wrapText="1"/>
    </xf>
    <xf numFmtId="0" fontId="1" fillId="0" borderId="1" xfId="0" applyFont="1" applyFill="1" applyBorder="1"/>
    <xf numFmtId="0" fontId="6" fillId="0" borderId="0" xfId="0" applyFont="1" applyAlignment="1">
      <alignment horizontal="center" vertical="center"/>
    </xf>
  </cellXfs>
  <cellStyles count="3">
    <cellStyle name="Buena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BD40"/>
  <sheetViews>
    <sheetView showGridLines="0" tabSelected="1" topLeftCell="F4" zoomScale="70" zoomScaleNormal="70" workbookViewId="0">
      <pane ySplit="4470" activePane="bottomLeft"/>
      <selection activeCell="AC4" sqref="AC4"/>
      <selection pane="bottomLeft" activeCell="F28" sqref="F28"/>
    </sheetView>
  </sheetViews>
  <sheetFormatPr baseColWidth="10" defaultRowHeight="15"/>
  <cols>
    <col min="1" max="1" width="3.5703125" customWidth="1"/>
    <col min="2" max="2" width="4" bestFit="1" customWidth="1"/>
    <col min="3" max="3" width="50.85546875" hidden="1" customWidth="1"/>
    <col min="4" max="4" width="8.7109375" hidden="1" customWidth="1"/>
    <col min="5" max="5" width="8.7109375" customWidth="1"/>
    <col min="6" max="6" width="114.28515625" customWidth="1"/>
    <col min="7" max="7" width="1.140625" customWidth="1"/>
    <col min="8" max="33" width="3.85546875" bestFit="1" customWidth="1"/>
    <col min="34" max="34" width="3.85546875" style="21" bestFit="1" customWidth="1"/>
    <col min="35" max="39" width="3.85546875" bestFit="1" customWidth="1"/>
    <col min="40" max="40" width="3.85546875" style="21" bestFit="1" customWidth="1"/>
    <col min="41" max="46" width="3.85546875" bestFit="1" customWidth="1"/>
    <col min="47" max="47" width="3.85546875" style="21" bestFit="1" customWidth="1"/>
    <col min="48" max="55" width="3.85546875" bestFit="1" customWidth="1"/>
    <col min="56" max="56" width="5.140625" customWidth="1"/>
    <col min="57" max="57" width="3.28515625" customWidth="1"/>
  </cols>
  <sheetData>
    <row r="2" spans="2:56">
      <c r="H2" s="6">
        <v>1</v>
      </c>
      <c r="I2" s="6">
        <v>1</v>
      </c>
      <c r="J2" s="6">
        <v>1</v>
      </c>
      <c r="K2" s="6">
        <v>1</v>
      </c>
      <c r="L2" s="6">
        <v>1</v>
      </c>
      <c r="M2" s="6">
        <v>1</v>
      </c>
      <c r="N2" s="6">
        <v>1</v>
      </c>
      <c r="O2" s="3">
        <v>2</v>
      </c>
      <c r="P2" s="3">
        <v>2</v>
      </c>
      <c r="Q2" s="3">
        <v>2</v>
      </c>
      <c r="R2" s="3">
        <v>2</v>
      </c>
      <c r="S2" s="3">
        <v>2</v>
      </c>
      <c r="T2" s="3">
        <v>2</v>
      </c>
      <c r="U2" s="6">
        <v>3</v>
      </c>
      <c r="V2" s="6">
        <v>3</v>
      </c>
      <c r="W2" s="6">
        <v>3</v>
      </c>
      <c r="X2" s="6">
        <v>3</v>
      </c>
      <c r="Y2" s="6">
        <v>3</v>
      </c>
      <c r="Z2" s="6">
        <v>3</v>
      </c>
      <c r="AA2" s="3">
        <v>4</v>
      </c>
      <c r="AB2" s="3">
        <v>4</v>
      </c>
      <c r="AC2" s="3">
        <v>4</v>
      </c>
      <c r="AD2" s="3">
        <v>4</v>
      </c>
      <c r="AE2" s="3">
        <v>4</v>
      </c>
      <c r="AF2" s="3">
        <v>4</v>
      </c>
      <c r="AG2" s="6">
        <v>5</v>
      </c>
      <c r="AH2" s="22">
        <v>5</v>
      </c>
      <c r="AI2" s="6">
        <v>5</v>
      </c>
      <c r="AJ2" s="6">
        <v>5</v>
      </c>
      <c r="AK2" s="6">
        <v>5</v>
      </c>
      <c r="AL2" s="6">
        <v>5</v>
      </c>
      <c r="AM2" s="6">
        <v>5</v>
      </c>
      <c r="AN2" s="16">
        <v>6</v>
      </c>
      <c r="AO2" s="3">
        <v>6</v>
      </c>
      <c r="AP2" s="3">
        <v>6</v>
      </c>
      <c r="AQ2" s="3">
        <v>6</v>
      </c>
      <c r="AR2" s="3">
        <v>6</v>
      </c>
      <c r="AS2" s="3">
        <v>6</v>
      </c>
      <c r="AT2" s="6">
        <v>7</v>
      </c>
      <c r="AU2" s="16">
        <v>8</v>
      </c>
      <c r="AV2" s="3">
        <v>8</v>
      </c>
      <c r="AW2" s="3">
        <v>8</v>
      </c>
      <c r="AX2" s="3">
        <v>8</v>
      </c>
      <c r="AY2" s="3">
        <v>8</v>
      </c>
      <c r="AZ2" s="3">
        <v>8</v>
      </c>
      <c r="BA2" s="3">
        <v>8</v>
      </c>
      <c r="BB2" s="6">
        <v>9</v>
      </c>
      <c r="BC2" s="3">
        <v>10</v>
      </c>
    </row>
    <row r="3" spans="2:56" ht="256.5">
      <c r="H3" s="7" t="s">
        <v>52</v>
      </c>
      <c r="I3" s="7" t="s">
        <v>54</v>
      </c>
      <c r="J3" s="7" t="s">
        <v>56</v>
      </c>
      <c r="K3" s="7" t="s">
        <v>58</v>
      </c>
      <c r="L3" s="7" t="s">
        <v>60</v>
      </c>
      <c r="M3" s="7" t="s">
        <v>62</v>
      </c>
      <c r="N3" s="7" t="s">
        <v>64</v>
      </c>
      <c r="O3" s="4" t="s">
        <v>66</v>
      </c>
      <c r="P3" s="4" t="s">
        <v>68</v>
      </c>
      <c r="Q3" s="4" t="s">
        <v>69</v>
      </c>
      <c r="R3" s="4" t="s">
        <v>71</v>
      </c>
      <c r="S3" s="4" t="s">
        <v>73</v>
      </c>
      <c r="T3" s="4" t="s">
        <v>75</v>
      </c>
      <c r="U3" s="7" t="s">
        <v>77</v>
      </c>
      <c r="V3" s="7" t="s">
        <v>78</v>
      </c>
      <c r="W3" s="7" t="s">
        <v>80</v>
      </c>
      <c r="X3" s="7" t="s">
        <v>82</v>
      </c>
      <c r="Y3" s="7" t="s">
        <v>84</v>
      </c>
      <c r="Z3" s="7" t="s">
        <v>86</v>
      </c>
      <c r="AA3" s="4" t="s">
        <v>87</v>
      </c>
      <c r="AB3" s="4" t="s">
        <v>88</v>
      </c>
      <c r="AC3" s="4" t="s">
        <v>173</v>
      </c>
      <c r="AD3" s="4" t="s">
        <v>90</v>
      </c>
      <c r="AE3" s="4" t="s">
        <v>92</v>
      </c>
      <c r="AF3" s="4" t="s">
        <v>93</v>
      </c>
      <c r="AG3" s="7" t="s">
        <v>95</v>
      </c>
      <c r="AH3" s="23" t="s">
        <v>97</v>
      </c>
      <c r="AI3" s="7" t="s">
        <v>99</v>
      </c>
      <c r="AJ3" s="7" t="s">
        <v>101</v>
      </c>
      <c r="AK3" s="7" t="s">
        <v>103</v>
      </c>
      <c r="AL3" s="7" t="s">
        <v>104</v>
      </c>
      <c r="AM3" s="7" t="s">
        <v>106</v>
      </c>
      <c r="AN3" s="20" t="s">
        <v>107</v>
      </c>
      <c r="AO3" s="4" t="s">
        <v>108</v>
      </c>
      <c r="AP3" s="4" t="s">
        <v>110</v>
      </c>
      <c r="AQ3" s="4" t="s">
        <v>112</v>
      </c>
      <c r="AR3" s="4" t="s">
        <v>114</v>
      </c>
      <c r="AS3" s="4" t="s">
        <v>115</v>
      </c>
      <c r="AT3" s="7" t="s">
        <v>130</v>
      </c>
      <c r="AU3" s="20" t="s">
        <v>117</v>
      </c>
      <c r="AV3" s="4" t="s">
        <v>171</v>
      </c>
      <c r="AW3" s="4" t="s">
        <v>118</v>
      </c>
      <c r="AX3" s="4" t="s">
        <v>120</v>
      </c>
      <c r="AY3" s="4" t="s">
        <v>122</v>
      </c>
      <c r="AZ3" s="4" t="s">
        <v>123</v>
      </c>
      <c r="BA3" s="4" t="s">
        <v>124</v>
      </c>
      <c r="BB3" s="7" t="s">
        <v>126</v>
      </c>
      <c r="BC3" s="4" t="s">
        <v>128</v>
      </c>
      <c r="BD3" s="31" t="s">
        <v>169</v>
      </c>
    </row>
    <row r="4" spans="2:56" ht="75" customHeight="1">
      <c r="C4" s="1" t="s">
        <v>51</v>
      </c>
      <c r="D4" s="9" t="s">
        <v>168</v>
      </c>
      <c r="E4" s="9" t="s">
        <v>167</v>
      </c>
      <c r="F4" s="33" t="s">
        <v>172</v>
      </c>
      <c r="G4" s="2"/>
      <c r="H4" s="7" t="s">
        <v>53</v>
      </c>
      <c r="I4" s="7" t="s">
        <v>55</v>
      </c>
      <c r="J4" s="7" t="s">
        <v>57</v>
      </c>
      <c r="K4" s="7" t="s">
        <v>59</v>
      </c>
      <c r="L4" s="7" t="s">
        <v>61</v>
      </c>
      <c r="M4" s="7" t="s">
        <v>63</v>
      </c>
      <c r="N4" s="7" t="s">
        <v>65</v>
      </c>
      <c r="O4" s="4" t="s">
        <v>67</v>
      </c>
      <c r="P4" s="4" t="s">
        <v>55</v>
      </c>
      <c r="Q4" s="4" t="s">
        <v>70</v>
      </c>
      <c r="R4" s="4" t="s">
        <v>72</v>
      </c>
      <c r="S4" s="4" t="s">
        <v>74</v>
      </c>
      <c r="T4" s="4" t="s">
        <v>76</v>
      </c>
      <c r="U4" s="7" t="s">
        <v>55</v>
      </c>
      <c r="V4" s="7" t="s">
        <v>79</v>
      </c>
      <c r="W4" s="7" t="s">
        <v>81</v>
      </c>
      <c r="X4" s="7" t="s">
        <v>83</v>
      </c>
      <c r="Y4" s="7" t="s">
        <v>85</v>
      </c>
      <c r="Z4" s="7" t="s">
        <v>83</v>
      </c>
      <c r="AA4" s="4" t="s">
        <v>83</v>
      </c>
      <c r="AB4" s="4" t="s">
        <v>89</v>
      </c>
      <c r="AC4" s="4" t="s">
        <v>83</v>
      </c>
      <c r="AD4" s="4" t="s">
        <v>91</v>
      </c>
      <c r="AE4" s="4" t="s">
        <v>83</v>
      </c>
      <c r="AF4" s="4" t="s">
        <v>94</v>
      </c>
      <c r="AG4" s="7" t="s">
        <v>96</v>
      </c>
      <c r="AH4" s="23" t="s">
        <v>98</v>
      </c>
      <c r="AI4" s="7" t="s">
        <v>100</v>
      </c>
      <c r="AJ4" s="7" t="s">
        <v>102</v>
      </c>
      <c r="AK4" s="7" t="s">
        <v>83</v>
      </c>
      <c r="AL4" s="7" t="s">
        <v>105</v>
      </c>
      <c r="AM4" s="7" t="s">
        <v>83</v>
      </c>
      <c r="AN4" s="20" t="s">
        <v>83</v>
      </c>
      <c r="AO4" s="4" t="s">
        <v>109</v>
      </c>
      <c r="AP4" s="4" t="s">
        <v>111</v>
      </c>
      <c r="AQ4" s="4" t="s">
        <v>113</v>
      </c>
      <c r="AR4" s="4" t="s">
        <v>83</v>
      </c>
      <c r="AS4" s="4" t="s">
        <v>116</v>
      </c>
      <c r="AT4" s="7"/>
      <c r="AU4" s="20" t="s">
        <v>83</v>
      </c>
      <c r="AV4" s="4" t="s">
        <v>83</v>
      </c>
      <c r="AW4" s="4" t="s">
        <v>119</v>
      </c>
      <c r="AX4" s="4" t="s">
        <v>121</v>
      </c>
      <c r="AY4" s="4" t="s">
        <v>83</v>
      </c>
      <c r="AZ4" s="4" t="s">
        <v>83</v>
      </c>
      <c r="BA4" s="4" t="s">
        <v>125</v>
      </c>
      <c r="BB4" s="7" t="s">
        <v>127</v>
      </c>
      <c r="BC4" s="4" t="s">
        <v>129</v>
      </c>
      <c r="BD4" s="15"/>
    </row>
    <row r="5" spans="2:56" ht="15.75">
      <c r="B5" s="3">
        <v>1</v>
      </c>
      <c r="C5" s="3" t="s">
        <v>0</v>
      </c>
      <c r="D5" s="8" t="s">
        <v>42</v>
      </c>
      <c r="E5" s="3" t="s">
        <v>132</v>
      </c>
      <c r="F5" s="29" t="s">
        <v>12</v>
      </c>
      <c r="G5" s="3" t="s">
        <v>131</v>
      </c>
      <c r="H5" s="3">
        <v>1</v>
      </c>
      <c r="I5" s="3"/>
      <c r="J5" s="3"/>
      <c r="K5" s="3"/>
      <c r="L5" s="16"/>
      <c r="M5" s="11">
        <v>1</v>
      </c>
      <c r="N5" s="3"/>
      <c r="O5" s="3"/>
      <c r="P5" s="3"/>
      <c r="Q5" s="3"/>
      <c r="R5" s="3"/>
      <c r="S5" s="18">
        <v>1</v>
      </c>
      <c r="T5" s="3">
        <v>1</v>
      </c>
      <c r="U5" s="3"/>
      <c r="V5" s="3"/>
      <c r="W5" s="10">
        <v>1</v>
      </c>
      <c r="X5" s="10"/>
      <c r="Y5" s="10"/>
      <c r="Z5" s="10">
        <v>1</v>
      </c>
      <c r="AA5" s="10">
        <v>1</v>
      </c>
      <c r="AB5" s="10">
        <v>1</v>
      </c>
      <c r="AC5" s="28"/>
      <c r="AD5" s="10">
        <v>1</v>
      </c>
      <c r="AE5" s="10">
        <v>1</v>
      </c>
      <c r="AF5" s="10">
        <v>1</v>
      </c>
      <c r="AG5" s="10">
        <v>1</v>
      </c>
      <c r="AH5" s="24"/>
      <c r="AI5" s="10">
        <v>1</v>
      </c>
      <c r="AJ5" s="10">
        <v>1</v>
      </c>
      <c r="AK5" s="10">
        <v>1</v>
      </c>
      <c r="AL5" s="10">
        <v>1</v>
      </c>
      <c r="AM5" s="10">
        <v>1</v>
      </c>
      <c r="AN5" s="24"/>
      <c r="AO5" s="10">
        <v>1</v>
      </c>
      <c r="AP5" s="25">
        <v>1</v>
      </c>
      <c r="AQ5" s="10">
        <v>1</v>
      </c>
      <c r="AR5" s="10">
        <v>1</v>
      </c>
      <c r="AS5" s="3">
        <v>1</v>
      </c>
      <c r="AT5" s="3"/>
      <c r="AU5" s="18"/>
      <c r="AV5" s="14">
        <v>1</v>
      </c>
      <c r="AW5" s="27">
        <v>1</v>
      </c>
      <c r="AX5" s="10">
        <v>1</v>
      </c>
      <c r="AY5" s="15">
        <v>1</v>
      </c>
      <c r="AZ5" s="3"/>
      <c r="BA5" s="12">
        <v>1</v>
      </c>
      <c r="BB5" s="3">
        <v>1</v>
      </c>
      <c r="BC5" s="13">
        <v>1</v>
      </c>
      <c r="BD5" s="30">
        <f>COUNT(H5:BC5)</f>
        <v>29</v>
      </c>
    </row>
    <row r="6" spans="2:56">
      <c r="B6" s="3">
        <v>2</v>
      </c>
      <c r="C6" s="3" t="s">
        <v>0</v>
      </c>
      <c r="D6" s="3" t="s">
        <v>42</v>
      </c>
      <c r="E6" s="3" t="s">
        <v>133</v>
      </c>
      <c r="F6" s="29" t="s">
        <v>13</v>
      </c>
      <c r="G6" s="5" t="s">
        <v>131</v>
      </c>
      <c r="H6" s="3">
        <v>1</v>
      </c>
      <c r="I6" s="3"/>
      <c r="J6" s="3"/>
      <c r="K6" s="3"/>
      <c r="L6" s="16"/>
      <c r="M6" s="11">
        <v>1</v>
      </c>
      <c r="N6" s="3"/>
      <c r="O6" s="3"/>
      <c r="P6" s="3"/>
      <c r="Q6" s="3"/>
      <c r="R6" s="3"/>
      <c r="S6" s="18"/>
      <c r="T6" s="3"/>
      <c r="U6" s="3"/>
      <c r="V6" s="3"/>
      <c r="W6" s="10">
        <v>1</v>
      </c>
      <c r="X6" s="10"/>
      <c r="Y6" s="10"/>
      <c r="Z6" s="10">
        <v>1</v>
      </c>
      <c r="AA6" s="10"/>
      <c r="AB6" s="10">
        <v>1</v>
      </c>
      <c r="AC6" s="28"/>
      <c r="AD6" s="10">
        <v>1</v>
      </c>
      <c r="AE6" s="10"/>
      <c r="AF6" s="10">
        <v>1</v>
      </c>
      <c r="AG6" s="10">
        <v>1</v>
      </c>
      <c r="AH6" s="24"/>
      <c r="AI6" s="10"/>
      <c r="AJ6" s="10"/>
      <c r="AK6" s="10"/>
      <c r="AL6" s="10"/>
      <c r="AM6" s="10">
        <v>1</v>
      </c>
      <c r="AN6" s="24"/>
      <c r="AO6" s="10"/>
      <c r="AP6" s="10">
        <v>1</v>
      </c>
      <c r="AQ6" s="10">
        <v>1</v>
      </c>
      <c r="AR6" s="10">
        <v>1</v>
      </c>
      <c r="AS6" s="3">
        <v>1</v>
      </c>
      <c r="AT6" s="3"/>
      <c r="AU6" s="18"/>
      <c r="AV6" s="14">
        <v>1</v>
      </c>
      <c r="AW6" s="27">
        <v>1</v>
      </c>
      <c r="AX6" s="10">
        <v>1</v>
      </c>
      <c r="AY6" s="15"/>
      <c r="AZ6" s="3">
        <v>1</v>
      </c>
      <c r="BA6" s="12">
        <v>1</v>
      </c>
      <c r="BB6" s="3">
        <v>1</v>
      </c>
      <c r="BC6" s="13">
        <v>1</v>
      </c>
      <c r="BD6" s="30">
        <f t="shared" ref="BD6:BD39" si="0">COUNT(H6:BC6)</f>
        <v>20</v>
      </c>
    </row>
    <row r="7" spans="2:56">
      <c r="B7" s="3">
        <v>3</v>
      </c>
      <c r="C7" s="3" t="s">
        <v>0</v>
      </c>
      <c r="D7" s="3" t="s">
        <v>42</v>
      </c>
      <c r="E7" s="3" t="s">
        <v>134</v>
      </c>
      <c r="F7" s="29" t="s">
        <v>14</v>
      </c>
      <c r="G7" s="5" t="s">
        <v>131</v>
      </c>
      <c r="H7" s="3">
        <v>1</v>
      </c>
      <c r="I7" s="3"/>
      <c r="J7" s="3"/>
      <c r="K7" s="3"/>
      <c r="L7" s="16"/>
      <c r="M7" s="11">
        <v>1</v>
      </c>
      <c r="N7" s="3"/>
      <c r="O7" s="3"/>
      <c r="P7" s="3"/>
      <c r="Q7" s="3"/>
      <c r="R7" s="3"/>
      <c r="S7" s="18">
        <v>1</v>
      </c>
      <c r="T7" s="3"/>
      <c r="U7" s="3"/>
      <c r="V7" s="3"/>
      <c r="W7" s="10">
        <v>1</v>
      </c>
      <c r="X7" s="10">
        <v>1</v>
      </c>
      <c r="Y7" s="10"/>
      <c r="Z7" s="10">
        <v>1</v>
      </c>
      <c r="AA7" s="10">
        <v>1</v>
      </c>
      <c r="AB7" s="10"/>
      <c r="AC7" s="28"/>
      <c r="AD7" s="10">
        <v>1</v>
      </c>
      <c r="AE7" s="10"/>
      <c r="AF7" s="10">
        <v>1</v>
      </c>
      <c r="AG7" s="10">
        <v>1</v>
      </c>
      <c r="AH7" s="24"/>
      <c r="AI7" s="10"/>
      <c r="AJ7" s="10">
        <v>1</v>
      </c>
      <c r="AK7" s="10"/>
      <c r="AL7" s="10"/>
      <c r="AM7" s="10">
        <v>1</v>
      </c>
      <c r="AN7" s="24"/>
      <c r="AO7" s="10"/>
      <c r="AP7" s="10">
        <v>1</v>
      </c>
      <c r="AQ7" s="10">
        <v>1</v>
      </c>
      <c r="AR7" s="10">
        <v>1</v>
      </c>
      <c r="AS7" s="3">
        <v>1</v>
      </c>
      <c r="AT7" s="3"/>
      <c r="AU7" s="18"/>
      <c r="AV7" s="14">
        <v>1</v>
      </c>
      <c r="AW7" s="27">
        <v>1</v>
      </c>
      <c r="AX7" s="10">
        <v>1</v>
      </c>
      <c r="AY7" s="15">
        <v>1</v>
      </c>
      <c r="AZ7" s="3">
        <v>1</v>
      </c>
      <c r="BA7" s="12">
        <v>1</v>
      </c>
      <c r="BB7" s="3">
        <v>1</v>
      </c>
      <c r="BC7" s="13">
        <v>1</v>
      </c>
      <c r="BD7" s="30">
        <f t="shared" si="0"/>
        <v>24</v>
      </c>
    </row>
    <row r="8" spans="2:56">
      <c r="B8" s="3">
        <v>4</v>
      </c>
      <c r="C8" s="3" t="s">
        <v>0</v>
      </c>
      <c r="D8" s="3" t="s">
        <v>42</v>
      </c>
      <c r="E8" s="3" t="s">
        <v>135</v>
      </c>
      <c r="F8" s="29" t="s">
        <v>15</v>
      </c>
      <c r="G8" s="5" t="s">
        <v>131</v>
      </c>
      <c r="H8" s="3"/>
      <c r="I8" s="3"/>
      <c r="J8" s="3"/>
      <c r="K8" s="3"/>
      <c r="L8" s="16"/>
      <c r="M8" s="11">
        <v>1</v>
      </c>
      <c r="N8" s="3"/>
      <c r="O8" s="3"/>
      <c r="P8" s="3"/>
      <c r="Q8" s="3"/>
      <c r="R8" s="3"/>
      <c r="S8" s="18"/>
      <c r="T8" s="3"/>
      <c r="U8" s="3"/>
      <c r="V8" s="3"/>
      <c r="W8" s="10"/>
      <c r="X8" s="10">
        <v>1</v>
      </c>
      <c r="Y8" s="10"/>
      <c r="Z8" s="10">
        <v>1</v>
      </c>
      <c r="AA8" s="10"/>
      <c r="AB8" s="10"/>
      <c r="AC8" s="28">
        <v>1</v>
      </c>
      <c r="AD8" s="10">
        <v>1</v>
      </c>
      <c r="AE8" s="10">
        <v>1</v>
      </c>
      <c r="AF8" s="10"/>
      <c r="AG8" s="10"/>
      <c r="AH8" s="24"/>
      <c r="AI8" s="10"/>
      <c r="AJ8" s="10">
        <v>1</v>
      </c>
      <c r="AK8" s="10">
        <v>1</v>
      </c>
      <c r="AL8" s="10">
        <v>1</v>
      </c>
      <c r="AM8" s="10">
        <v>1</v>
      </c>
      <c r="AN8" s="24"/>
      <c r="AO8" s="10"/>
      <c r="AP8" s="10">
        <v>1</v>
      </c>
      <c r="AQ8" s="10">
        <v>1</v>
      </c>
      <c r="AR8" s="10">
        <v>1</v>
      </c>
      <c r="AS8" s="3"/>
      <c r="AT8" s="3"/>
      <c r="AU8" s="18"/>
      <c r="AV8" s="14">
        <v>1</v>
      </c>
      <c r="AW8" s="27"/>
      <c r="AX8" s="10">
        <v>1</v>
      </c>
      <c r="AY8" s="15">
        <v>1</v>
      </c>
      <c r="AZ8" s="3">
        <v>1</v>
      </c>
      <c r="BA8" s="12">
        <v>1</v>
      </c>
      <c r="BB8" s="3">
        <v>1</v>
      </c>
      <c r="BC8" s="13">
        <v>1</v>
      </c>
      <c r="BD8" s="30">
        <f t="shared" si="0"/>
        <v>20</v>
      </c>
    </row>
    <row r="9" spans="2:56" ht="30">
      <c r="B9" s="3">
        <v>5</v>
      </c>
      <c r="C9" s="3" t="s">
        <v>50</v>
      </c>
      <c r="D9" s="3" t="s">
        <v>43</v>
      </c>
      <c r="E9" s="3" t="s">
        <v>136</v>
      </c>
      <c r="F9" s="29" t="s">
        <v>8</v>
      </c>
      <c r="G9" s="5" t="s">
        <v>131</v>
      </c>
      <c r="H9" s="3"/>
      <c r="I9" s="3"/>
      <c r="J9" s="3">
        <v>1</v>
      </c>
      <c r="K9" s="3">
        <v>1</v>
      </c>
      <c r="L9" s="16"/>
      <c r="M9" s="11">
        <v>1</v>
      </c>
      <c r="N9" s="3"/>
      <c r="O9" s="3"/>
      <c r="P9" s="3"/>
      <c r="Q9" s="3"/>
      <c r="R9" s="3">
        <v>1</v>
      </c>
      <c r="S9" s="18"/>
      <c r="T9" s="3">
        <v>1</v>
      </c>
      <c r="U9" s="3"/>
      <c r="V9" s="3"/>
      <c r="W9" s="10"/>
      <c r="X9" s="10"/>
      <c r="Y9" s="10"/>
      <c r="Z9" s="10">
        <v>1</v>
      </c>
      <c r="AA9" s="10"/>
      <c r="AB9" s="10"/>
      <c r="AC9" s="28"/>
      <c r="AD9" s="10">
        <v>1</v>
      </c>
      <c r="AE9" s="10"/>
      <c r="AF9" s="10">
        <v>1</v>
      </c>
      <c r="AG9" s="10"/>
      <c r="AH9" s="24"/>
      <c r="AI9" s="10"/>
      <c r="AJ9" s="10">
        <v>1</v>
      </c>
      <c r="AK9" s="10"/>
      <c r="AL9" s="10">
        <v>1</v>
      </c>
      <c r="AM9" s="10"/>
      <c r="AN9" s="24"/>
      <c r="AO9" s="10"/>
      <c r="AP9" s="10"/>
      <c r="AQ9" s="10"/>
      <c r="AR9" s="10">
        <v>1</v>
      </c>
      <c r="AS9" s="3"/>
      <c r="AT9" s="3"/>
      <c r="AU9" s="18"/>
      <c r="AV9" s="14"/>
      <c r="AW9" s="27"/>
      <c r="AX9" s="10"/>
      <c r="AY9" s="15">
        <v>1</v>
      </c>
      <c r="AZ9" s="3"/>
      <c r="BA9" s="12">
        <v>1</v>
      </c>
      <c r="BB9" s="3"/>
      <c r="BC9" s="13">
        <v>1</v>
      </c>
      <c r="BD9" s="30">
        <f t="shared" si="0"/>
        <v>14</v>
      </c>
    </row>
    <row r="10" spans="2:56">
      <c r="B10" s="3">
        <v>6</v>
      </c>
      <c r="C10" s="3" t="s">
        <v>50</v>
      </c>
      <c r="D10" s="3" t="s">
        <v>43</v>
      </c>
      <c r="E10" s="3" t="s">
        <v>137</v>
      </c>
      <c r="F10" s="29" t="s">
        <v>9</v>
      </c>
      <c r="G10" s="5" t="s">
        <v>131</v>
      </c>
      <c r="H10" s="3"/>
      <c r="I10" s="3"/>
      <c r="J10" s="3"/>
      <c r="K10" s="3"/>
      <c r="L10" s="16">
        <v>1</v>
      </c>
      <c r="M10" s="11">
        <v>1</v>
      </c>
      <c r="N10" s="3">
        <v>1</v>
      </c>
      <c r="O10" s="3"/>
      <c r="P10" s="3"/>
      <c r="Q10" s="3"/>
      <c r="R10" s="3"/>
      <c r="S10" s="18"/>
      <c r="T10" s="3"/>
      <c r="U10" s="3"/>
      <c r="V10" s="3"/>
      <c r="W10" s="10"/>
      <c r="X10" s="10"/>
      <c r="Y10" s="10"/>
      <c r="Z10" s="10"/>
      <c r="AA10" s="10"/>
      <c r="AB10" s="10"/>
      <c r="AC10" s="28"/>
      <c r="AD10" s="10">
        <v>1</v>
      </c>
      <c r="AE10" s="10"/>
      <c r="AF10" s="10"/>
      <c r="AG10" s="10"/>
      <c r="AH10" s="24"/>
      <c r="AI10" s="10">
        <v>1</v>
      </c>
      <c r="AJ10" s="10"/>
      <c r="AK10" s="10"/>
      <c r="AL10" s="10"/>
      <c r="AM10" s="10"/>
      <c r="AN10" s="24"/>
      <c r="AO10" s="10"/>
      <c r="AP10" s="10"/>
      <c r="AQ10" s="10"/>
      <c r="AR10" s="10">
        <v>1</v>
      </c>
      <c r="AS10" s="3"/>
      <c r="AT10" s="3"/>
      <c r="AU10" s="18"/>
      <c r="AV10" s="14"/>
      <c r="AW10" s="27"/>
      <c r="AX10" s="10"/>
      <c r="AY10" s="15"/>
      <c r="AZ10" s="3">
        <v>1</v>
      </c>
      <c r="BA10" s="12">
        <v>1</v>
      </c>
      <c r="BB10" s="3"/>
      <c r="BC10" s="13">
        <v>1</v>
      </c>
      <c r="BD10" s="30">
        <f t="shared" si="0"/>
        <v>9</v>
      </c>
    </row>
    <row r="11" spans="2:56" ht="30">
      <c r="B11" s="3">
        <v>7</v>
      </c>
      <c r="C11" s="3" t="s">
        <v>50</v>
      </c>
      <c r="D11" s="3" t="s">
        <v>43</v>
      </c>
      <c r="E11" s="3" t="s">
        <v>138</v>
      </c>
      <c r="F11" s="29" t="s">
        <v>10</v>
      </c>
      <c r="G11" s="5" t="s">
        <v>131</v>
      </c>
      <c r="H11" s="3"/>
      <c r="I11" s="3">
        <v>1</v>
      </c>
      <c r="J11" s="3"/>
      <c r="K11" s="3"/>
      <c r="L11" s="16"/>
      <c r="M11" s="11"/>
      <c r="N11" s="3"/>
      <c r="O11" s="3"/>
      <c r="P11" s="3">
        <v>1</v>
      </c>
      <c r="Q11" s="3">
        <v>1</v>
      </c>
      <c r="R11" s="3"/>
      <c r="S11" s="18"/>
      <c r="T11" s="3"/>
      <c r="U11" s="3">
        <v>1</v>
      </c>
      <c r="V11" s="3">
        <v>1</v>
      </c>
      <c r="W11" s="10">
        <v>1</v>
      </c>
      <c r="X11" s="10">
        <v>1</v>
      </c>
      <c r="Y11" s="10"/>
      <c r="Z11" s="10"/>
      <c r="AA11" s="10"/>
      <c r="AB11" s="10"/>
      <c r="AC11" s="28">
        <v>1</v>
      </c>
      <c r="AD11" s="10">
        <v>1</v>
      </c>
      <c r="AE11" s="10"/>
      <c r="AF11" s="10"/>
      <c r="AG11" s="10"/>
      <c r="AH11" s="24"/>
      <c r="AI11" s="10">
        <v>1</v>
      </c>
      <c r="AJ11" s="10">
        <v>1</v>
      </c>
      <c r="AK11" s="10"/>
      <c r="AL11" s="10">
        <v>1</v>
      </c>
      <c r="AM11" s="10"/>
      <c r="AN11" s="24"/>
      <c r="AO11" s="10">
        <v>1</v>
      </c>
      <c r="AP11" s="10">
        <v>1</v>
      </c>
      <c r="AQ11" s="10">
        <v>1</v>
      </c>
      <c r="AR11" s="10">
        <v>1</v>
      </c>
      <c r="AS11" s="3"/>
      <c r="AT11" s="3"/>
      <c r="AU11" s="18"/>
      <c r="AV11" s="14">
        <v>1</v>
      </c>
      <c r="AW11" s="27"/>
      <c r="AX11" s="10">
        <v>1</v>
      </c>
      <c r="AY11" s="15">
        <v>1</v>
      </c>
      <c r="AZ11" s="3">
        <v>1</v>
      </c>
      <c r="BA11" s="12">
        <v>1</v>
      </c>
      <c r="BB11" s="3"/>
      <c r="BC11" s="13">
        <v>1</v>
      </c>
      <c r="BD11" s="30">
        <f t="shared" si="0"/>
        <v>22</v>
      </c>
    </row>
    <row r="12" spans="2:56">
      <c r="B12" s="3">
        <v>8</v>
      </c>
      <c r="C12" s="3" t="s">
        <v>1</v>
      </c>
      <c r="D12" s="3" t="s">
        <v>44</v>
      </c>
      <c r="E12" s="3" t="s">
        <v>139</v>
      </c>
      <c r="F12" s="29" t="s">
        <v>11</v>
      </c>
      <c r="G12" s="5" t="s">
        <v>131</v>
      </c>
      <c r="H12" s="3"/>
      <c r="I12" s="3"/>
      <c r="J12" s="3"/>
      <c r="K12" s="3"/>
      <c r="L12" s="16"/>
      <c r="M12" s="11">
        <v>1</v>
      </c>
      <c r="N12" s="3"/>
      <c r="O12" s="3"/>
      <c r="P12" s="3"/>
      <c r="Q12" s="3"/>
      <c r="R12" s="3"/>
      <c r="S12" s="18"/>
      <c r="T12" s="3"/>
      <c r="U12" s="3"/>
      <c r="V12" s="3"/>
      <c r="W12" s="10"/>
      <c r="X12" s="10"/>
      <c r="Y12" s="10"/>
      <c r="Z12" s="10"/>
      <c r="AA12" s="10">
        <v>1</v>
      </c>
      <c r="AB12" s="10">
        <v>1</v>
      </c>
      <c r="AC12" s="28"/>
      <c r="AD12" s="10"/>
      <c r="AE12" s="10"/>
      <c r="AF12" s="10"/>
      <c r="AG12" s="10">
        <v>1</v>
      </c>
      <c r="AH12" s="24"/>
      <c r="AI12" s="10"/>
      <c r="AJ12" s="10"/>
      <c r="AK12" s="10"/>
      <c r="AL12" s="10">
        <v>1</v>
      </c>
      <c r="AM12" s="10"/>
      <c r="AN12" s="24"/>
      <c r="AO12" s="10">
        <v>1</v>
      </c>
      <c r="AP12" s="10"/>
      <c r="AQ12" s="10">
        <v>1</v>
      </c>
      <c r="AR12" s="10">
        <v>1</v>
      </c>
      <c r="AS12" s="3"/>
      <c r="AT12" s="3"/>
      <c r="AU12" s="18"/>
      <c r="AV12" s="14">
        <v>1</v>
      </c>
      <c r="AW12" s="27">
        <v>1</v>
      </c>
      <c r="AX12" s="10">
        <v>1</v>
      </c>
      <c r="AY12" s="15">
        <v>1</v>
      </c>
      <c r="AZ12" s="3"/>
      <c r="BA12" s="12">
        <v>1</v>
      </c>
      <c r="BB12" s="3">
        <v>1</v>
      </c>
      <c r="BC12" s="13">
        <v>1</v>
      </c>
      <c r="BD12" s="30">
        <f t="shared" si="0"/>
        <v>15</v>
      </c>
    </row>
    <row r="13" spans="2:56">
      <c r="B13" s="3">
        <v>9</v>
      </c>
      <c r="C13" s="3" t="s">
        <v>1</v>
      </c>
      <c r="D13" s="3" t="s">
        <v>44</v>
      </c>
      <c r="E13" s="3" t="s">
        <v>140</v>
      </c>
      <c r="F13" s="29" t="s">
        <v>16</v>
      </c>
      <c r="G13" s="5" t="s">
        <v>131</v>
      </c>
      <c r="H13" s="3"/>
      <c r="I13" s="3">
        <v>1</v>
      </c>
      <c r="J13" s="3"/>
      <c r="K13" s="3"/>
      <c r="L13" s="16"/>
      <c r="M13" s="11">
        <v>1</v>
      </c>
      <c r="N13" s="3"/>
      <c r="O13" s="3"/>
      <c r="P13" s="3">
        <v>1</v>
      </c>
      <c r="Q13" s="3">
        <v>1</v>
      </c>
      <c r="R13" s="3"/>
      <c r="S13" s="18"/>
      <c r="T13" s="3"/>
      <c r="U13" s="3">
        <v>1</v>
      </c>
      <c r="V13" s="3"/>
      <c r="W13" s="10"/>
      <c r="X13" s="10">
        <v>1</v>
      </c>
      <c r="Y13" s="10"/>
      <c r="Z13" s="10">
        <v>1</v>
      </c>
      <c r="AA13" s="10">
        <v>1</v>
      </c>
      <c r="AB13" s="10"/>
      <c r="AC13" s="28"/>
      <c r="AD13" s="10">
        <v>1</v>
      </c>
      <c r="AE13" s="10"/>
      <c r="AF13" s="10"/>
      <c r="AG13" s="10"/>
      <c r="AH13" s="24"/>
      <c r="AI13" s="10">
        <v>1</v>
      </c>
      <c r="AJ13" s="10">
        <v>1</v>
      </c>
      <c r="AK13" s="10"/>
      <c r="AL13" s="10">
        <v>1</v>
      </c>
      <c r="AM13" s="10">
        <v>1</v>
      </c>
      <c r="AN13" s="24"/>
      <c r="AO13" s="10">
        <v>1</v>
      </c>
      <c r="AP13" s="10">
        <v>1</v>
      </c>
      <c r="AQ13" s="10">
        <v>1</v>
      </c>
      <c r="AR13" s="10">
        <v>1</v>
      </c>
      <c r="AS13" s="3"/>
      <c r="AT13" s="3"/>
      <c r="AU13" s="18"/>
      <c r="AV13" s="14">
        <v>1</v>
      </c>
      <c r="AW13" s="27">
        <v>1</v>
      </c>
      <c r="AX13" s="10">
        <v>1</v>
      </c>
      <c r="AY13" s="15">
        <v>1</v>
      </c>
      <c r="AZ13" s="3"/>
      <c r="BA13" s="12">
        <v>1</v>
      </c>
      <c r="BB13" s="3">
        <v>1</v>
      </c>
      <c r="BC13" s="13">
        <v>1</v>
      </c>
      <c r="BD13" s="30">
        <f t="shared" si="0"/>
        <v>24</v>
      </c>
    </row>
    <row r="14" spans="2:56">
      <c r="B14" s="3">
        <v>10</v>
      </c>
      <c r="C14" s="3" t="s">
        <v>1</v>
      </c>
      <c r="D14" s="3" t="s">
        <v>44</v>
      </c>
      <c r="E14" s="3" t="s">
        <v>141</v>
      </c>
      <c r="F14" s="29" t="s">
        <v>17</v>
      </c>
      <c r="G14" s="5" t="s">
        <v>131</v>
      </c>
      <c r="H14" s="3"/>
      <c r="I14" s="3"/>
      <c r="J14" s="3"/>
      <c r="K14" s="3"/>
      <c r="L14" s="16"/>
      <c r="M14" s="11"/>
      <c r="N14" s="3"/>
      <c r="O14" s="3"/>
      <c r="P14" s="3"/>
      <c r="Q14" s="3"/>
      <c r="R14" s="3"/>
      <c r="S14" s="18"/>
      <c r="T14" s="3"/>
      <c r="U14" s="3"/>
      <c r="V14" s="3"/>
      <c r="W14" s="10"/>
      <c r="X14" s="10">
        <v>1</v>
      </c>
      <c r="Y14" s="10"/>
      <c r="Z14" s="10"/>
      <c r="AA14" s="10">
        <v>1</v>
      </c>
      <c r="AB14" s="10"/>
      <c r="AC14" s="28"/>
      <c r="AD14" s="10"/>
      <c r="AE14" s="10"/>
      <c r="AF14" s="10"/>
      <c r="AG14" s="10">
        <v>1</v>
      </c>
      <c r="AH14" s="24"/>
      <c r="AI14" s="10">
        <v>1</v>
      </c>
      <c r="AJ14" s="10">
        <v>1</v>
      </c>
      <c r="AK14" s="10"/>
      <c r="AL14" s="10">
        <v>1</v>
      </c>
      <c r="AM14" s="10">
        <v>1</v>
      </c>
      <c r="AN14" s="24"/>
      <c r="AO14" s="10"/>
      <c r="AP14" s="10">
        <v>1</v>
      </c>
      <c r="AQ14" s="10"/>
      <c r="AR14" s="10">
        <v>1</v>
      </c>
      <c r="AS14" s="3"/>
      <c r="AT14" s="3"/>
      <c r="AU14" s="18"/>
      <c r="AV14" s="14">
        <v>1</v>
      </c>
      <c r="AW14" s="27">
        <v>1</v>
      </c>
      <c r="AX14" s="10"/>
      <c r="AY14" s="15">
        <v>1</v>
      </c>
      <c r="AZ14" s="3"/>
      <c r="BA14" s="12">
        <v>1</v>
      </c>
      <c r="BB14" s="3">
        <v>1</v>
      </c>
      <c r="BC14" s="13">
        <v>1</v>
      </c>
      <c r="BD14" s="30">
        <f t="shared" si="0"/>
        <v>15</v>
      </c>
    </row>
    <row r="15" spans="2:56" ht="30">
      <c r="B15" s="3">
        <v>11</v>
      </c>
      <c r="C15" s="3" t="s">
        <v>1</v>
      </c>
      <c r="D15" s="3" t="s">
        <v>44</v>
      </c>
      <c r="E15" s="3" t="s">
        <v>142</v>
      </c>
      <c r="F15" s="29" t="s">
        <v>18</v>
      </c>
      <c r="G15" s="5" t="s">
        <v>131</v>
      </c>
      <c r="H15" s="3"/>
      <c r="I15" s="3"/>
      <c r="J15" s="3"/>
      <c r="K15" s="3"/>
      <c r="L15" s="16"/>
      <c r="M15" s="11"/>
      <c r="N15" s="3"/>
      <c r="O15" s="3"/>
      <c r="P15" s="3"/>
      <c r="Q15" s="3"/>
      <c r="R15" s="3"/>
      <c r="S15" s="18"/>
      <c r="T15" s="3"/>
      <c r="U15" s="3"/>
      <c r="V15" s="3"/>
      <c r="W15" s="10"/>
      <c r="X15" s="10"/>
      <c r="Y15" s="10"/>
      <c r="Z15" s="10"/>
      <c r="AA15" s="10">
        <v>1</v>
      </c>
      <c r="AB15" s="10"/>
      <c r="AC15" s="28"/>
      <c r="AD15" s="10"/>
      <c r="AE15" s="10"/>
      <c r="AF15" s="10"/>
      <c r="AG15" s="10">
        <v>1</v>
      </c>
      <c r="AH15" s="24"/>
      <c r="AI15" s="10"/>
      <c r="AJ15" s="10"/>
      <c r="AK15" s="10"/>
      <c r="AL15" s="10"/>
      <c r="AM15" s="10"/>
      <c r="AN15" s="24"/>
      <c r="AO15" s="10"/>
      <c r="AP15" s="10"/>
      <c r="AQ15" s="10"/>
      <c r="AR15" s="10">
        <v>1</v>
      </c>
      <c r="AS15" s="3">
        <v>1</v>
      </c>
      <c r="AT15" s="3"/>
      <c r="AU15" s="18"/>
      <c r="AV15" s="14">
        <v>1</v>
      </c>
      <c r="AW15" s="27">
        <v>1</v>
      </c>
      <c r="AX15" s="10"/>
      <c r="AY15" s="15"/>
      <c r="AZ15" s="3"/>
      <c r="BA15" s="12">
        <v>1</v>
      </c>
      <c r="BB15" s="3">
        <v>1</v>
      </c>
      <c r="BC15" s="13">
        <v>1</v>
      </c>
      <c r="BD15" s="30">
        <f t="shared" si="0"/>
        <v>9</v>
      </c>
    </row>
    <row r="16" spans="2:56">
      <c r="B16" s="3">
        <v>12</v>
      </c>
      <c r="C16" s="3" t="s">
        <v>1</v>
      </c>
      <c r="D16" s="3" t="s">
        <v>44</v>
      </c>
      <c r="E16" s="3" t="s">
        <v>143</v>
      </c>
      <c r="F16" s="29" t="s">
        <v>19</v>
      </c>
      <c r="G16" s="5" t="s">
        <v>131</v>
      </c>
      <c r="H16" s="3"/>
      <c r="I16" s="3"/>
      <c r="J16" s="3"/>
      <c r="K16" s="3"/>
      <c r="L16" s="16"/>
      <c r="M16" s="11"/>
      <c r="N16" s="3"/>
      <c r="O16" s="3"/>
      <c r="P16" s="3"/>
      <c r="Q16" s="3"/>
      <c r="R16" s="3"/>
      <c r="S16" s="18"/>
      <c r="T16" s="3"/>
      <c r="U16" s="3"/>
      <c r="V16" s="3"/>
      <c r="W16" s="10"/>
      <c r="X16" s="10"/>
      <c r="Y16" s="10"/>
      <c r="Z16" s="10"/>
      <c r="AA16" s="10">
        <v>1</v>
      </c>
      <c r="AB16" s="10"/>
      <c r="AC16" s="28"/>
      <c r="AD16" s="10"/>
      <c r="AE16" s="10"/>
      <c r="AF16" s="10"/>
      <c r="AG16" s="10">
        <v>1</v>
      </c>
      <c r="AH16" s="24"/>
      <c r="AI16" s="10"/>
      <c r="AJ16" s="10"/>
      <c r="AK16" s="10"/>
      <c r="AL16" s="10">
        <v>1</v>
      </c>
      <c r="AM16" s="10">
        <v>1</v>
      </c>
      <c r="AN16" s="24"/>
      <c r="AO16" s="10"/>
      <c r="AP16" s="10">
        <v>1</v>
      </c>
      <c r="AQ16" s="10"/>
      <c r="AR16" s="10">
        <v>1</v>
      </c>
      <c r="AS16" s="3">
        <v>1</v>
      </c>
      <c r="AT16" s="3"/>
      <c r="AU16" s="18"/>
      <c r="AV16" s="14">
        <v>1</v>
      </c>
      <c r="AW16" s="27">
        <v>1</v>
      </c>
      <c r="AX16" s="10"/>
      <c r="AY16" s="15"/>
      <c r="AZ16" s="3"/>
      <c r="BA16" s="12">
        <v>1</v>
      </c>
      <c r="BB16" s="3">
        <v>1</v>
      </c>
      <c r="BC16" s="13">
        <v>1</v>
      </c>
      <c r="BD16" s="30">
        <f t="shared" si="0"/>
        <v>12</v>
      </c>
    </row>
    <row r="17" spans="2:56" ht="30">
      <c r="B17" s="3">
        <v>13</v>
      </c>
      <c r="C17" s="3" t="s">
        <v>1</v>
      </c>
      <c r="D17" s="3" t="s">
        <v>44</v>
      </c>
      <c r="E17" s="3" t="s">
        <v>144</v>
      </c>
      <c r="F17" s="29" t="s">
        <v>20</v>
      </c>
      <c r="G17" s="5" t="s">
        <v>131</v>
      </c>
      <c r="H17" s="3"/>
      <c r="I17" s="3"/>
      <c r="J17" s="3"/>
      <c r="K17" s="3"/>
      <c r="L17" s="16"/>
      <c r="M17" s="11"/>
      <c r="N17" s="3"/>
      <c r="O17" s="3">
        <v>1</v>
      </c>
      <c r="P17" s="3"/>
      <c r="Q17" s="3"/>
      <c r="R17" s="3"/>
      <c r="S17" s="18"/>
      <c r="T17" s="3"/>
      <c r="U17" s="3"/>
      <c r="V17" s="3"/>
      <c r="W17" s="10"/>
      <c r="X17" s="10"/>
      <c r="Y17" s="10">
        <v>1</v>
      </c>
      <c r="Z17" s="10"/>
      <c r="AA17" s="10">
        <v>1</v>
      </c>
      <c r="AB17" s="10">
        <v>1</v>
      </c>
      <c r="AC17" s="28"/>
      <c r="AD17" s="10">
        <v>1</v>
      </c>
      <c r="AE17" s="10"/>
      <c r="AF17" s="10"/>
      <c r="AG17" s="10">
        <v>1</v>
      </c>
      <c r="AH17" s="26">
        <v>1</v>
      </c>
      <c r="AI17" s="10">
        <v>1</v>
      </c>
      <c r="AJ17" s="10">
        <v>1</v>
      </c>
      <c r="AK17" s="10"/>
      <c r="AL17" s="10"/>
      <c r="AM17" s="10"/>
      <c r="AN17" s="26">
        <v>1</v>
      </c>
      <c r="AO17" s="10">
        <v>1</v>
      </c>
      <c r="AP17" s="10">
        <v>1</v>
      </c>
      <c r="AQ17" s="10">
        <v>1</v>
      </c>
      <c r="AR17" s="10">
        <v>1</v>
      </c>
      <c r="AS17" s="3"/>
      <c r="AT17" s="3"/>
      <c r="AU17" s="19">
        <v>1</v>
      </c>
      <c r="AV17" s="14">
        <v>1</v>
      </c>
      <c r="AW17" s="27">
        <v>1</v>
      </c>
      <c r="AX17" s="10"/>
      <c r="AY17" s="15">
        <v>1</v>
      </c>
      <c r="AZ17" s="3">
        <v>1</v>
      </c>
      <c r="BA17" s="12">
        <v>1</v>
      </c>
      <c r="BB17" s="3">
        <v>1</v>
      </c>
      <c r="BC17" s="13">
        <v>1</v>
      </c>
      <c r="BD17" s="30">
        <f t="shared" si="0"/>
        <v>22</v>
      </c>
    </row>
    <row r="18" spans="2:56">
      <c r="B18" s="3">
        <v>14</v>
      </c>
      <c r="C18" s="3" t="s">
        <v>1</v>
      </c>
      <c r="D18" s="3" t="s">
        <v>44</v>
      </c>
      <c r="E18" s="3" t="s">
        <v>145</v>
      </c>
      <c r="F18" s="29" t="s">
        <v>21</v>
      </c>
      <c r="G18" s="5" t="s">
        <v>131</v>
      </c>
      <c r="H18" s="3"/>
      <c r="I18" s="3"/>
      <c r="J18" s="3"/>
      <c r="K18" s="3"/>
      <c r="L18" s="16"/>
      <c r="M18" s="11"/>
      <c r="N18" s="3"/>
      <c r="O18" s="3">
        <v>1</v>
      </c>
      <c r="P18" s="3"/>
      <c r="Q18" s="3"/>
      <c r="R18" s="3"/>
      <c r="S18" s="18"/>
      <c r="T18" s="3"/>
      <c r="U18" s="3"/>
      <c r="V18" s="3"/>
      <c r="W18" s="10"/>
      <c r="X18" s="10"/>
      <c r="Y18" s="10">
        <v>1</v>
      </c>
      <c r="Z18" s="10"/>
      <c r="AA18" s="10"/>
      <c r="AB18" s="10">
        <v>1</v>
      </c>
      <c r="AC18" s="28"/>
      <c r="AD18" s="10">
        <v>1</v>
      </c>
      <c r="AE18" s="10"/>
      <c r="AF18" s="10"/>
      <c r="AG18" s="10"/>
      <c r="AH18" s="26">
        <v>1</v>
      </c>
      <c r="AI18" s="10"/>
      <c r="AJ18" s="10"/>
      <c r="AK18" s="10"/>
      <c r="AL18" s="10"/>
      <c r="AM18" s="10">
        <v>1</v>
      </c>
      <c r="AN18" s="26">
        <v>1</v>
      </c>
      <c r="AO18" s="10"/>
      <c r="AP18" s="10"/>
      <c r="AQ18" s="10">
        <v>1</v>
      </c>
      <c r="AR18" s="10">
        <v>1</v>
      </c>
      <c r="AS18" s="3"/>
      <c r="AT18" s="3"/>
      <c r="AU18" s="19">
        <v>1</v>
      </c>
      <c r="AV18" s="14"/>
      <c r="AW18" s="27"/>
      <c r="AX18" s="10"/>
      <c r="AY18" s="15"/>
      <c r="AZ18" s="3"/>
      <c r="BA18" s="12">
        <v>1</v>
      </c>
      <c r="BB18" s="3"/>
      <c r="BC18" s="13">
        <v>1</v>
      </c>
      <c r="BD18" s="30">
        <f t="shared" si="0"/>
        <v>12</v>
      </c>
    </row>
    <row r="19" spans="2:56">
      <c r="B19" s="3">
        <v>15</v>
      </c>
      <c r="C19" s="3" t="s">
        <v>2</v>
      </c>
      <c r="D19" s="3" t="s">
        <v>45</v>
      </c>
      <c r="E19" s="3" t="s">
        <v>146</v>
      </c>
      <c r="F19" s="29" t="s">
        <v>22</v>
      </c>
      <c r="G19" s="5" t="s">
        <v>131</v>
      </c>
      <c r="H19" s="3"/>
      <c r="I19" s="3"/>
      <c r="J19" s="3"/>
      <c r="K19" s="3"/>
      <c r="L19" s="16"/>
      <c r="M19" s="11">
        <v>1</v>
      </c>
      <c r="N19" s="3"/>
      <c r="O19" s="3"/>
      <c r="P19" s="3"/>
      <c r="Q19" s="3"/>
      <c r="R19" s="3"/>
      <c r="S19" s="18"/>
      <c r="T19" s="3"/>
      <c r="U19" s="3"/>
      <c r="V19" s="3">
        <v>1</v>
      </c>
      <c r="W19" s="10">
        <v>1</v>
      </c>
      <c r="X19" s="10">
        <v>1</v>
      </c>
      <c r="Y19" s="10"/>
      <c r="Z19" s="10">
        <v>1</v>
      </c>
      <c r="AA19" s="10">
        <v>1</v>
      </c>
      <c r="AB19" s="10"/>
      <c r="AC19" s="28">
        <v>1</v>
      </c>
      <c r="AD19" s="10">
        <v>1</v>
      </c>
      <c r="AE19" s="10"/>
      <c r="AF19" s="10">
        <v>1</v>
      </c>
      <c r="AG19" s="10">
        <v>1</v>
      </c>
      <c r="AH19" s="24"/>
      <c r="AI19" s="10">
        <v>1</v>
      </c>
      <c r="AJ19" s="10">
        <v>1</v>
      </c>
      <c r="AK19" s="10"/>
      <c r="AL19" s="10"/>
      <c r="AM19" s="10"/>
      <c r="AN19" s="24"/>
      <c r="AO19" s="10">
        <v>1</v>
      </c>
      <c r="AP19" s="10">
        <v>1</v>
      </c>
      <c r="AQ19" s="10">
        <v>1</v>
      </c>
      <c r="AR19" s="10">
        <v>1</v>
      </c>
      <c r="AS19" s="3"/>
      <c r="AT19" s="3"/>
      <c r="AU19" s="18"/>
      <c r="AV19" s="14">
        <v>1</v>
      </c>
      <c r="AW19" s="27"/>
      <c r="AX19" s="10"/>
      <c r="AY19" s="15">
        <v>1</v>
      </c>
      <c r="AZ19" s="3">
        <v>1</v>
      </c>
      <c r="BA19" s="12">
        <v>1</v>
      </c>
      <c r="BB19" s="3">
        <v>1</v>
      </c>
      <c r="BC19" s="13">
        <v>1</v>
      </c>
      <c r="BD19" s="30">
        <f t="shared" si="0"/>
        <v>22</v>
      </c>
    </row>
    <row r="20" spans="2:56" ht="30">
      <c r="B20" s="3">
        <v>16</v>
      </c>
      <c r="C20" s="3" t="s">
        <v>3</v>
      </c>
      <c r="D20" s="3" t="s">
        <v>46</v>
      </c>
      <c r="E20" s="3" t="s">
        <v>147</v>
      </c>
      <c r="F20" s="29" t="s">
        <v>23</v>
      </c>
      <c r="G20" s="5" t="s">
        <v>131</v>
      </c>
      <c r="H20" s="3"/>
      <c r="I20" s="3"/>
      <c r="J20" s="3">
        <v>1</v>
      </c>
      <c r="K20" s="3">
        <v>1</v>
      </c>
      <c r="L20" s="16"/>
      <c r="M20" s="11">
        <v>1</v>
      </c>
      <c r="N20" s="3"/>
      <c r="O20" s="3"/>
      <c r="P20" s="3"/>
      <c r="Q20" s="3"/>
      <c r="R20" s="3"/>
      <c r="S20" s="18">
        <v>1</v>
      </c>
      <c r="T20" s="3">
        <v>1</v>
      </c>
      <c r="U20" s="3"/>
      <c r="V20" s="3"/>
      <c r="W20" s="10">
        <v>1</v>
      </c>
      <c r="X20" s="10">
        <v>1</v>
      </c>
      <c r="Y20" s="10"/>
      <c r="Z20" s="10">
        <v>1</v>
      </c>
      <c r="AA20" s="10"/>
      <c r="AB20" s="10"/>
      <c r="AC20" s="28">
        <v>1</v>
      </c>
      <c r="AD20" s="10">
        <v>1</v>
      </c>
      <c r="AE20" s="10">
        <v>1</v>
      </c>
      <c r="AF20" s="10">
        <v>1</v>
      </c>
      <c r="AG20" s="10"/>
      <c r="AH20" s="24"/>
      <c r="AI20" s="10"/>
      <c r="AJ20" s="10">
        <v>1</v>
      </c>
      <c r="AK20" s="10">
        <v>1</v>
      </c>
      <c r="AL20" s="10">
        <v>1</v>
      </c>
      <c r="AM20" s="10">
        <v>1</v>
      </c>
      <c r="AN20" s="24"/>
      <c r="AO20" s="10"/>
      <c r="AP20" s="10">
        <v>1</v>
      </c>
      <c r="AQ20" s="10"/>
      <c r="AR20" s="10">
        <v>1</v>
      </c>
      <c r="AS20" s="3">
        <v>1</v>
      </c>
      <c r="AT20" s="3"/>
      <c r="AU20" s="18"/>
      <c r="AV20" s="14">
        <v>1</v>
      </c>
      <c r="AW20" s="27"/>
      <c r="AX20" s="10"/>
      <c r="AY20" s="15">
        <v>1</v>
      </c>
      <c r="AZ20" s="3">
        <v>1</v>
      </c>
      <c r="BA20" s="12">
        <v>1</v>
      </c>
      <c r="BB20" s="3">
        <v>1</v>
      </c>
      <c r="BC20" s="13">
        <v>1</v>
      </c>
      <c r="BD20" s="30">
        <f t="shared" si="0"/>
        <v>25</v>
      </c>
    </row>
    <row r="21" spans="2:56">
      <c r="B21" s="3">
        <v>17</v>
      </c>
      <c r="C21" s="3" t="s">
        <v>3</v>
      </c>
      <c r="D21" s="3" t="s">
        <v>46</v>
      </c>
      <c r="E21" s="3" t="s">
        <v>148</v>
      </c>
      <c r="F21" s="29" t="s">
        <v>24</v>
      </c>
      <c r="G21" s="5" t="s">
        <v>131</v>
      </c>
      <c r="H21" s="3"/>
      <c r="I21" s="3"/>
      <c r="J21" s="3"/>
      <c r="K21" s="3"/>
      <c r="L21" s="17">
        <v>1</v>
      </c>
      <c r="M21" s="11"/>
      <c r="N21" s="3"/>
      <c r="O21" s="3"/>
      <c r="P21" s="3"/>
      <c r="Q21" s="3"/>
      <c r="R21" s="3"/>
      <c r="S21" s="19">
        <v>1</v>
      </c>
      <c r="T21" s="3"/>
      <c r="U21" s="3"/>
      <c r="V21" s="3"/>
      <c r="W21" s="10"/>
      <c r="X21" s="10"/>
      <c r="Y21" s="10">
        <v>1</v>
      </c>
      <c r="Z21" s="10"/>
      <c r="AA21" s="10"/>
      <c r="AB21" s="10"/>
      <c r="AC21" s="28">
        <v>1</v>
      </c>
      <c r="AD21" s="10"/>
      <c r="AE21" s="10"/>
      <c r="AF21" s="10"/>
      <c r="AG21" s="10"/>
      <c r="AH21" s="24"/>
      <c r="AI21" s="10">
        <v>1</v>
      </c>
      <c r="AJ21" s="10"/>
      <c r="AK21" s="10"/>
      <c r="AL21" s="10"/>
      <c r="AM21" s="10"/>
      <c r="AN21" s="24"/>
      <c r="AO21" s="10"/>
      <c r="AP21" s="10"/>
      <c r="AQ21" s="10"/>
      <c r="AR21" s="10"/>
      <c r="AS21" s="3">
        <v>1</v>
      </c>
      <c r="AT21" s="3"/>
      <c r="AU21" s="18"/>
      <c r="AV21" s="14">
        <v>1</v>
      </c>
      <c r="AW21" s="27"/>
      <c r="AX21" s="10"/>
      <c r="AY21" s="15"/>
      <c r="AZ21" s="3">
        <v>1</v>
      </c>
      <c r="BA21" s="12"/>
      <c r="BB21" s="3"/>
      <c r="BC21" s="13"/>
      <c r="BD21" s="30">
        <f t="shared" si="0"/>
        <v>8</v>
      </c>
    </row>
    <row r="22" spans="2:56">
      <c r="B22" s="3">
        <v>18</v>
      </c>
      <c r="C22" s="3" t="s">
        <v>3</v>
      </c>
      <c r="D22" s="3" t="s">
        <v>46</v>
      </c>
      <c r="E22" s="3" t="s">
        <v>149</v>
      </c>
      <c r="F22" s="29" t="s">
        <v>25</v>
      </c>
      <c r="G22" s="5" t="s">
        <v>131</v>
      </c>
      <c r="H22" s="3"/>
      <c r="I22" s="3"/>
      <c r="J22" s="3"/>
      <c r="K22" s="3">
        <v>1</v>
      </c>
      <c r="L22" s="16">
        <v>1</v>
      </c>
      <c r="M22" s="11"/>
      <c r="N22" s="3"/>
      <c r="O22" s="3"/>
      <c r="P22" s="3"/>
      <c r="Q22" s="3"/>
      <c r="R22" s="3"/>
      <c r="S22" s="18"/>
      <c r="T22" s="3"/>
      <c r="U22" s="3"/>
      <c r="V22" s="3"/>
      <c r="W22" s="10"/>
      <c r="X22" s="10"/>
      <c r="Y22" s="10"/>
      <c r="Z22" s="10"/>
      <c r="AA22" s="10"/>
      <c r="AB22" s="10"/>
      <c r="AC22" s="28">
        <v>1</v>
      </c>
      <c r="AD22" s="10"/>
      <c r="AE22" s="10"/>
      <c r="AF22" s="10"/>
      <c r="AG22" s="10"/>
      <c r="AH22" s="24"/>
      <c r="AI22" s="10"/>
      <c r="AJ22" s="10"/>
      <c r="AK22" s="10"/>
      <c r="AL22" s="10"/>
      <c r="AM22" s="10"/>
      <c r="AN22" s="24"/>
      <c r="AO22" s="10"/>
      <c r="AP22" s="10"/>
      <c r="AQ22" s="10"/>
      <c r="AR22" s="10"/>
      <c r="AS22" s="3">
        <v>1</v>
      </c>
      <c r="AT22" s="3"/>
      <c r="AU22" s="18"/>
      <c r="AV22" s="14">
        <v>1</v>
      </c>
      <c r="AW22" s="27"/>
      <c r="AX22" s="10"/>
      <c r="AY22" s="15"/>
      <c r="AZ22" s="3">
        <v>1</v>
      </c>
      <c r="BA22" s="12">
        <v>1</v>
      </c>
      <c r="BB22" s="3"/>
      <c r="BC22" s="13">
        <v>1</v>
      </c>
      <c r="BD22" s="30">
        <f t="shared" si="0"/>
        <v>8</v>
      </c>
    </row>
    <row r="23" spans="2:56">
      <c r="B23" s="3">
        <v>19</v>
      </c>
      <c r="C23" s="3" t="s">
        <v>3</v>
      </c>
      <c r="D23" s="3" t="s">
        <v>46</v>
      </c>
      <c r="E23" s="3" t="s">
        <v>150</v>
      </c>
      <c r="F23" s="29" t="s">
        <v>26</v>
      </c>
      <c r="G23" s="5" t="s">
        <v>131</v>
      </c>
      <c r="H23" s="3"/>
      <c r="I23" s="3"/>
      <c r="J23" s="3"/>
      <c r="K23" s="3"/>
      <c r="L23" s="16"/>
      <c r="M23" s="11">
        <v>1</v>
      </c>
      <c r="N23" s="3"/>
      <c r="O23" s="3"/>
      <c r="P23" s="3"/>
      <c r="Q23" s="3"/>
      <c r="R23" s="3"/>
      <c r="S23" s="18">
        <v>1</v>
      </c>
      <c r="T23" s="3"/>
      <c r="U23" s="3"/>
      <c r="V23" s="3"/>
      <c r="W23" s="10"/>
      <c r="X23" s="10"/>
      <c r="Y23" s="10">
        <v>1</v>
      </c>
      <c r="Z23" s="10"/>
      <c r="AA23" s="10"/>
      <c r="AB23" s="10"/>
      <c r="AC23" s="28">
        <v>1</v>
      </c>
      <c r="AD23" s="10">
        <v>1</v>
      </c>
      <c r="AE23" s="10">
        <v>1</v>
      </c>
      <c r="AF23" s="10"/>
      <c r="AG23" s="10"/>
      <c r="AH23" s="24"/>
      <c r="AI23" s="10">
        <v>1</v>
      </c>
      <c r="AJ23" s="10">
        <v>1</v>
      </c>
      <c r="AK23" s="10">
        <v>1</v>
      </c>
      <c r="AL23" s="10">
        <v>1</v>
      </c>
      <c r="AM23" s="10">
        <v>1</v>
      </c>
      <c r="AN23" s="24"/>
      <c r="AO23" s="10">
        <v>1</v>
      </c>
      <c r="AP23" s="10">
        <v>1</v>
      </c>
      <c r="AQ23" s="10"/>
      <c r="AR23" s="10">
        <v>1</v>
      </c>
      <c r="AS23" s="3">
        <v>1</v>
      </c>
      <c r="AT23" s="3"/>
      <c r="AU23" s="18"/>
      <c r="AV23" s="14">
        <v>1</v>
      </c>
      <c r="AW23" s="27">
        <v>1</v>
      </c>
      <c r="AX23" s="10"/>
      <c r="AY23" s="15">
        <v>1</v>
      </c>
      <c r="AZ23" s="3">
        <v>1</v>
      </c>
      <c r="BA23" s="12">
        <v>1</v>
      </c>
      <c r="BB23" s="3"/>
      <c r="BC23" s="13">
        <v>1</v>
      </c>
      <c r="BD23" s="30">
        <f t="shared" si="0"/>
        <v>21</v>
      </c>
    </row>
    <row r="24" spans="2:56" ht="45">
      <c r="B24" s="3">
        <v>20</v>
      </c>
      <c r="C24" s="3" t="s">
        <v>3</v>
      </c>
      <c r="D24" s="3" t="s">
        <v>46</v>
      </c>
      <c r="E24" s="3" t="s">
        <v>151</v>
      </c>
      <c r="F24" s="29" t="s">
        <v>27</v>
      </c>
      <c r="G24" s="5" t="s">
        <v>131</v>
      </c>
      <c r="H24" s="3"/>
      <c r="I24" s="3"/>
      <c r="J24" s="3"/>
      <c r="K24" s="3"/>
      <c r="L24" s="16">
        <v>1</v>
      </c>
      <c r="M24" s="11">
        <v>1</v>
      </c>
      <c r="N24" s="3"/>
      <c r="O24" s="3"/>
      <c r="P24" s="3"/>
      <c r="Q24" s="3"/>
      <c r="R24" s="3"/>
      <c r="S24" s="18">
        <v>1</v>
      </c>
      <c r="T24" s="3">
        <v>1</v>
      </c>
      <c r="U24" s="3"/>
      <c r="V24" s="3"/>
      <c r="W24" s="10"/>
      <c r="X24" s="10">
        <v>1</v>
      </c>
      <c r="Y24" s="10">
        <v>1</v>
      </c>
      <c r="Z24" s="10">
        <v>1</v>
      </c>
      <c r="AA24" s="10"/>
      <c r="AB24" s="10"/>
      <c r="AC24" s="28"/>
      <c r="AD24" s="10">
        <v>1</v>
      </c>
      <c r="AE24" s="10">
        <v>1</v>
      </c>
      <c r="AF24" s="10"/>
      <c r="AG24" s="10"/>
      <c r="AH24" s="24"/>
      <c r="AI24" s="10"/>
      <c r="AJ24" s="10">
        <v>1</v>
      </c>
      <c r="AK24" s="10">
        <v>1</v>
      </c>
      <c r="AL24" s="10">
        <v>1</v>
      </c>
      <c r="AM24" s="10">
        <v>1</v>
      </c>
      <c r="AN24" s="24"/>
      <c r="AO24" s="10"/>
      <c r="AP24" s="10">
        <v>1</v>
      </c>
      <c r="AQ24" s="10"/>
      <c r="AR24" s="10">
        <v>1</v>
      </c>
      <c r="AS24" s="3">
        <v>1</v>
      </c>
      <c r="AT24" s="3"/>
      <c r="AU24" s="18"/>
      <c r="AV24" s="14">
        <v>1</v>
      </c>
      <c r="AW24" s="27">
        <v>1</v>
      </c>
      <c r="AX24" s="10"/>
      <c r="AY24" s="15">
        <v>1</v>
      </c>
      <c r="AZ24" s="3">
        <v>1</v>
      </c>
      <c r="BA24" s="12">
        <v>1</v>
      </c>
      <c r="BB24" s="3"/>
      <c r="BC24" s="13">
        <v>1</v>
      </c>
      <c r="BD24" s="30">
        <f t="shared" si="0"/>
        <v>22</v>
      </c>
    </row>
    <row r="25" spans="2:56" ht="45">
      <c r="B25" s="3">
        <v>21</v>
      </c>
      <c r="C25" s="3" t="s">
        <v>3</v>
      </c>
      <c r="D25" s="3" t="s">
        <v>46</v>
      </c>
      <c r="E25" s="3" t="s">
        <v>152</v>
      </c>
      <c r="F25" s="29" t="s">
        <v>28</v>
      </c>
      <c r="G25" s="5" t="s">
        <v>131</v>
      </c>
      <c r="H25" s="3"/>
      <c r="I25" s="3"/>
      <c r="J25" s="3">
        <v>1</v>
      </c>
      <c r="K25" s="3"/>
      <c r="L25" s="16"/>
      <c r="M25" s="11"/>
      <c r="N25" s="3"/>
      <c r="O25" s="3"/>
      <c r="P25" s="3"/>
      <c r="Q25" s="3"/>
      <c r="R25" s="3">
        <v>1</v>
      </c>
      <c r="S25" s="18">
        <v>1</v>
      </c>
      <c r="T25" s="3"/>
      <c r="U25" s="3"/>
      <c r="V25" s="3"/>
      <c r="W25" s="10"/>
      <c r="X25" s="10"/>
      <c r="Y25" s="10">
        <v>1</v>
      </c>
      <c r="Z25" s="10"/>
      <c r="AA25" s="10"/>
      <c r="AB25" s="10"/>
      <c r="AC25" s="28"/>
      <c r="AD25" s="10">
        <v>1</v>
      </c>
      <c r="AE25" s="10">
        <v>1</v>
      </c>
      <c r="AF25" s="10"/>
      <c r="AG25" s="10"/>
      <c r="AH25" s="24"/>
      <c r="AI25" s="10"/>
      <c r="AJ25" s="10">
        <v>1</v>
      </c>
      <c r="AK25" s="10">
        <v>1</v>
      </c>
      <c r="AL25" s="10">
        <v>1</v>
      </c>
      <c r="AM25" s="10">
        <v>1</v>
      </c>
      <c r="AN25" s="24"/>
      <c r="AO25" s="10"/>
      <c r="AP25" s="10">
        <v>1</v>
      </c>
      <c r="AQ25" s="10">
        <v>1</v>
      </c>
      <c r="AR25" s="10"/>
      <c r="AS25" s="3">
        <v>1</v>
      </c>
      <c r="AT25" s="3"/>
      <c r="AU25" s="18"/>
      <c r="AV25" s="14">
        <v>1</v>
      </c>
      <c r="AW25" s="27">
        <v>1</v>
      </c>
      <c r="AX25" s="10"/>
      <c r="AY25" s="15">
        <v>1</v>
      </c>
      <c r="AZ25" s="3"/>
      <c r="BA25" s="12">
        <v>1</v>
      </c>
      <c r="BB25" s="3"/>
      <c r="BC25" s="13">
        <v>1</v>
      </c>
      <c r="BD25" s="30">
        <f t="shared" si="0"/>
        <v>18</v>
      </c>
    </row>
    <row r="26" spans="2:56">
      <c r="B26" s="3">
        <v>22</v>
      </c>
      <c r="C26" s="3" t="s">
        <v>4</v>
      </c>
      <c r="D26" s="3" t="s">
        <v>47</v>
      </c>
      <c r="E26" s="3" t="s">
        <v>153</v>
      </c>
      <c r="F26" s="29" t="s">
        <v>29</v>
      </c>
      <c r="G26" s="5" t="s">
        <v>131</v>
      </c>
      <c r="H26" s="3"/>
      <c r="I26" s="3"/>
      <c r="J26" s="3"/>
      <c r="K26" s="3"/>
      <c r="L26" s="16"/>
      <c r="M26" s="11"/>
      <c r="N26" s="3"/>
      <c r="O26" s="3"/>
      <c r="P26" s="3">
        <v>1</v>
      </c>
      <c r="Q26" s="3"/>
      <c r="R26" s="3"/>
      <c r="S26" s="18"/>
      <c r="T26" s="3"/>
      <c r="U26" s="3"/>
      <c r="V26" s="3">
        <v>1</v>
      </c>
      <c r="W26" s="10"/>
      <c r="X26" s="10"/>
      <c r="Y26" s="10">
        <v>1</v>
      </c>
      <c r="Z26" s="10"/>
      <c r="AA26" s="10"/>
      <c r="AB26" s="10"/>
      <c r="AC26" s="28">
        <v>1</v>
      </c>
      <c r="AD26" s="10">
        <v>1</v>
      </c>
      <c r="AE26" s="10"/>
      <c r="AF26" s="10"/>
      <c r="AG26" s="10"/>
      <c r="AH26" s="24"/>
      <c r="AI26" s="10">
        <v>1</v>
      </c>
      <c r="AJ26" s="10">
        <v>1</v>
      </c>
      <c r="AK26" s="10"/>
      <c r="AL26" s="10"/>
      <c r="AM26" s="10"/>
      <c r="AN26" s="24"/>
      <c r="AO26" s="10">
        <v>1</v>
      </c>
      <c r="AP26" s="10"/>
      <c r="AQ26" s="10"/>
      <c r="AR26" s="10"/>
      <c r="AS26" s="3"/>
      <c r="AT26" s="3"/>
      <c r="AU26" s="18"/>
      <c r="AV26" s="14">
        <v>1</v>
      </c>
      <c r="AW26" s="27"/>
      <c r="AX26" s="10">
        <v>1</v>
      </c>
      <c r="AY26" s="15"/>
      <c r="AZ26" s="3">
        <v>1</v>
      </c>
      <c r="BA26" s="12">
        <v>1</v>
      </c>
      <c r="BB26" s="3">
        <v>1</v>
      </c>
      <c r="BC26" s="13">
        <v>1</v>
      </c>
      <c r="BD26" s="30">
        <f t="shared" si="0"/>
        <v>14</v>
      </c>
    </row>
    <row r="27" spans="2:56" ht="30">
      <c r="B27" s="3">
        <v>23</v>
      </c>
      <c r="C27" s="3" t="s">
        <v>4</v>
      </c>
      <c r="D27" s="3" t="s">
        <v>47</v>
      </c>
      <c r="E27" s="3" t="s">
        <v>154</v>
      </c>
      <c r="F27" s="29" t="s">
        <v>30</v>
      </c>
      <c r="G27" s="5" t="s">
        <v>131</v>
      </c>
      <c r="H27" s="3"/>
      <c r="I27" s="3"/>
      <c r="J27" s="3">
        <v>1</v>
      </c>
      <c r="K27" s="3"/>
      <c r="L27" s="16"/>
      <c r="M27" s="11"/>
      <c r="N27" s="3"/>
      <c r="O27" s="3"/>
      <c r="P27" s="3"/>
      <c r="Q27" s="3">
        <v>1</v>
      </c>
      <c r="R27" s="3"/>
      <c r="S27" s="18"/>
      <c r="T27" s="3"/>
      <c r="U27" s="3"/>
      <c r="V27" s="3">
        <v>1</v>
      </c>
      <c r="W27" s="10">
        <v>1</v>
      </c>
      <c r="X27" s="10">
        <v>1</v>
      </c>
      <c r="Y27" s="10"/>
      <c r="Z27" s="10"/>
      <c r="AA27" s="10"/>
      <c r="AB27" s="10"/>
      <c r="AC27" s="28">
        <v>1</v>
      </c>
      <c r="AD27" s="10"/>
      <c r="AE27" s="10"/>
      <c r="AF27" s="10"/>
      <c r="AG27" s="10"/>
      <c r="AH27" s="24"/>
      <c r="AI27" s="10"/>
      <c r="AJ27" s="10">
        <v>1</v>
      </c>
      <c r="AK27" s="10"/>
      <c r="AL27" s="10"/>
      <c r="AM27" s="10"/>
      <c r="AN27" s="24"/>
      <c r="AO27" s="10"/>
      <c r="AP27" s="10">
        <v>1</v>
      </c>
      <c r="AQ27" s="10">
        <v>1</v>
      </c>
      <c r="AR27" s="10"/>
      <c r="AS27" s="3"/>
      <c r="AT27" s="3"/>
      <c r="AU27" s="18"/>
      <c r="AV27" s="14"/>
      <c r="AW27" s="27"/>
      <c r="AX27" s="10">
        <v>1</v>
      </c>
      <c r="AY27" s="15">
        <v>1</v>
      </c>
      <c r="AZ27" s="3"/>
      <c r="BA27" s="12">
        <v>1</v>
      </c>
      <c r="BB27" s="3"/>
      <c r="BC27" s="13">
        <v>1</v>
      </c>
      <c r="BD27" s="30">
        <f t="shared" si="0"/>
        <v>13</v>
      </c>
    </row>
    <row r="28" spans="2:56">
      <c r="B28" s="3">
        <v>24</v>
      </c>
      <c r="C28" s="3" t="s">
        <v>4</v>
      </c>
      <c r="D28" s="3" t="s">
        <v>47</v>
      </c>
      <c r="E28" s="3" t="s">
        <v>155</v>
      </c>
      <c r="F28" s="29" t="s">
        <v>31</v>
      </c>
      <c r="G28" s="5" t="s">
        <v>131</v>
      </c>
      <c r="H28" s="3"/>
      <c r="I28" s="3"/>
      <c r="J28" s="3"/>
      <c r="K28" s="3"/>
      <c r="L28" s="16"/>
      <c r="M28" s="11"/>
      <c r="N28" s="3"/>
      <c r="O28" s="3"/>
      <c r="P28" s="3"/>
      <c r="Q28" s="3">
        <v>1</v>
      </c>
      <c r="R28" s="3"/>
      <c r="S28" s="18"/>
      <c r="T28" s="3"/>
      <c r="U28" s="3">
        <v>1</v>
      </c>
      <c r="V28" s="3"/>
      <c r="W28" s="10"/>
      <c r="X28" s="10"/>
      <c r="Y28" s="10"/>
      <c r="Z28" s="10"/>
      <c r="AA28" s="10"/>
      <c r="AB28" s="10"/>
      <c r="AC28" s="28">
        <v>1</v>
      </c>
      <c r="AD28" s="10">
        <v>1</v>
      </c>
      <c r="AE28" s="10">
        <v>1</v>
      </c>
      <c r="AF28" s="10"/>
      <c r="AG28" s="10"/>
      <c r="AH28" s="24"/>
      <c r="AI28" s="10"/>
      <c r="AJ28" s="10">
        <v>1</v>
      </c>
      <c r="AK28" s="10">
        <v>1</v>
      </c>
      <c r="AL28" s="10"/>
      <c r="AM28" s="10"/>
      <c r="AN28" s="24"/>
      <c r="AO28" s="10"/>
      <c r="AP28" s="10">
        <v>1</v>
      </c>
      <c r="AQ28" s="10">
        <v>1</v>
      </c>
      <c r="AR28" s="10">
        <v>1</v>
      </c>
      <c r="AS28" s="3"/>
      <c r="AT28" s="3"/>
      <c r="AU28" s="18"/>
      <c r="AV28" s="14">
        <v>1</v>
      </c>
      <c r="AW28" s="27">
        <v>1</v>
      </c>
      <c r="AX28" s="10">
        <v>1</v>
      </c>
      <c r="AY28" s="15">
        <v>1</v>
      </c>
      <c r="AZ28" s="3"/>
      <c r="BA28" s="12">
        <v>1</v>
      </c>
      <c r="BB28" s="3">
        <v>1</v>
      </c>
      <c r="BC28" s="13">
        <v>1</v>
      </c>
      <c r="BD28" s="30">
        <f t="shared" si="0"/>
        <v>17</v>
      </c>
    </row>
    <row r="29" spans="2:56" ht="30">
      <c r="B29" s="3">
        <v>25</v>
      </c>
      <c r="C29" s="3" t="s">
        <v>5</v>
      </c>
      <c r="D29" s="3" t="s">
        <v>48</v>
      </c>
      <c r="E29" s="3" t="s">
        <v>157</v>
      </c>
      <c r="F29" s="29" t="s">
        <v>32</v>
      </c>
      <c r="G29" s="5" t="s">
        <v>131</v>
      </c>
      <c r="H29" s="3"/>
      <c r="I29" s="3"/>
      <c r="J29" s="3"/>
      <c r="K29" s="3"/>
      <c r="L29" s="16">
        <v>1</v>
      </c>
      <c r="M29" s="11"/>
      <c r="N29" s="3"/>
      <c r="O29" s="3"/>
      <c r="P29" s="3"/>
      <c r="Q29" s="3"/>
      <c r="R29" s="3"/>
      <c r="S29" s="18"/>
      <c r="T29" s="3"/>
      <c r="U29" s="3"/>
      <c r="V29" s="3"/>
      <c r="W29" s="10"/>
      <c r="X29" s="10"/>
      <c r="Y29" s="10">
        <v>1</v>
      </c>
      <c r="Z29" s="10"/>
      <c r="AA29" s="10">
        <v>1</v>
      </c>
      <c r="AB29" s="10">
        <v>1</v>
      </c>
      <c r="AC29" s="28">
        <v>1</v>
      </c>
      <c r="AD29" s="10"/>
      <c r="AE29" s="10"/>
      <c r="AF29" s="10"/>
      <c r="AG29" s="10">
        <v>1</v>
      </c>
      <c r="AH29" s="24"/>
      <c r="AI29" s="10">
        <v>1</v>
      </c>
      <c r="AJ29" s="10"/>
      <c r="AK29" s="10"/>
      <c r="AL29" s="10"/>
      <c r="AM29" s="10"/>
      <c r="AN29" s="24"/>
      <c r="AO29" s="10"/>
      <c r="AP29" s="10">
        <v>1</v>
      </c>
      <c r="AQ29" s="10">
        <v>1</v>
      </c>
      <c r="AR29" s="10">
        <v>1</v>
      </c>
      <c r="AS29" s="3"/>
      <c r="AT29" s="3"/>
      <c r="AU29" s="18"/>
      <c r="AV29" s="14">
        <v>1</v>
      </c>
      <c r="AW29" s="27">
        <v>1</v>
      </c>
      <c r="AX29" s="10">
        <v>1</v>
      </c>
      <c r="AY29" s="15">
        <v>1</v>
      </c>
      <c r="AZ29" s="3">
        <v>1</v>
      </c>
      <c r="BA29" s="12">
        <v>1</v>
      </c>
      <c r="BB29" s="3"/>
      <c r="BC29" s="13">
        <v>1</v>
      </c>
      <c r="BD29" s="30">
        <f t="shared" si="0"/>
        <v>17</v>
      </c>
    </row>
    <row r="30" spans="2:56">
      <c r="B30" s="3">
        <v>26</v>
      </c>
      <c r="C30" s="3" t="s">
        <v>5</v>
      </c>
      <c r="D30" s="3" t="s">
        <v>48</v>
      </c>
      <c r="E30" s="3" t="s">
        <v>158</v>
      </c>
      <c r="F30" s="29" t="s">
        <v>33</v>
      </c>
      <c r="G30" s="5" t="s">
        <v>131</v>
      </c>
      <c r="H30" s="3"/>
      <c r="I30" s="3"/>
      <c r="J30" s="3"/>
      <c r="K30" s="3"/>
      <c r="L30" s="16"/>
      <c r="M30" s="11">
        <v>1</v>
      </c>
      <c r="N30" s="3"/>
      <c r="O30" s="3"/>
      <c r="P30" s="3"/>
      <c r="Q30" s="3"/>
      <c r="R30" s="3"/>
      <c r="S30" s="18"/>
      <c r="T30" s="3"/>
      <c r="U30" s="3"/>
      <c r="V30" s="3"/>
      <c r="W30" s="10"/>
      <c r="X30" s="10"/>
      <c r="Y30" s="10">
        <v>1</v>
      </c>
      <c r="Z30" s="10"/>
      <c r="AA30" s="10"/>
      <c r="AB30" s="10"/>
      <c r="AC30" s="28">
        <v>1</v>
      </c>
      <c r="AD30" s="10">
        <v>1</v>
      </c>
      <c r="AE30" s="10"/>
      <c r="AF30" s="10"/>
      <c r="AG30" s="10"/>
      <c r="AH30" s="24"/>
      <c r="AI30" s="10">
        <v>1</v>
      </c>
      <c r="AJ30" s="10"/>
      <c r="AK30" s="10"/>
      <c r="AL30" s="10">
        <v>1</v>
      </c>
      <c r="AM30" s="10">
        <v>1</v>
      </c>
      <c r="AN30" s="24"/>
      <c r="AO30" s="10"/>
      <c r="AP30" s="10">
        <v>1</v>
      </c>
      <c r="AQ30" s="10">
        <v>1</v>
      </c>
      <c r="AR30" s="10">
        <v>1</v>
      </c>
      <c r="AS30" s="3">
        <v>1</v>
      </c>
      <c r="AT30" s="3"/>
      <c r="AU30" s="18"/>
      <c r="AV30" s="14">
        <v>1</v>
      </c>
      <c r="AW30" s="27"/>
      <c r="AX30" s="10">
        <v>1</v>
      </c>
      <c r="AY30" s="15">
        <v>1</v>
      </c>
      <c r="AZ30" s="3"/>
      <c r="BA30" s="12">
        <v>1</v>
      </c>
      <c r="BB30" s="3">
        <v>1</v>
      </c>
      <c r="BC30" s="13">
        <v>1</v>
      </c>
      <c r="BD30" s="30">
        <f t="shared" si="0"/>
        <v>17</v>
      </c>
    </row>
    <row r="31" spans="2:56" ht="30">
      <c r="B31" s="3">
        <v>27</v>
      </c>
      <c r="C31" s="3" t="s">
        <v>5</v>
      </c>
      <c r="D31" s="3" t="s">
        <v>48</v>
      </c>
      <c r="E31" s="3" t="s">
        <v>159</v>
      </c>
      <c r="F31" s="29" t="s">
        <v>34</v>
      </c>
      <c r="G31" s="5" t="s">
        <v>131</v>
      </c>
      <c r="H31" s="3"/>
      <c r="I31" s="3"/>
      <c r="J31" s="3"/>
      <c r="K31" s="3"/>
      <c r="L31" s="16"/>
      <c r="M31" s="11"/>
      <c r="N31" s="3"/>
      <c r="O31" s="3"/>
      <c r="P31" s="3"/>
      <c r="Q31" s="3"/>
      <c r="R31" s="3"/>
      <c r="S31" s="18"/>
      <c r="T31" s="3"/>
      <c r="U31" s="3"/>
      <c r="V31" s="3"/>
      <c r="W31" s="10"/>
      <c r="X31" s="10"/>
      <c r="Y31" s="10"/>
      <c r="Z31" s="10"/>
      <c r="AA31" s="10"/>
      <c r="AB31" s="10"/>
      <c r="AC31" s="28"/>
      <c r="AD31" s="10">
        <v>1</v>
      </c>
      <c r="AE31" s="10"/>
      <c r="AF31" s="10"/>
      <c r="AG31" s="10"/>
      <c r="AH31" s="24"/>
      <c r="AI31" s="10"/>
      <c r="AJ31" s="10">
        <v>1</v>
      </c>
      <c r="AK31" s="10"/>
      <c r="AL31" s="10"/>
      <c r="AM31" s="10">
        <v>1</v>
      </c>
      <c r="AN31" s="24"/>
      <c r="AO31" s="10">
        <v>1</v>
      </c>
      <c r="AP31" s="10"/>
      <c r="AQ31" s="10">
        <v>1</v>
      </c>
      <c r="AR31" s="10"/>
      <c r="AS31" s="3"/>
      <c r="AT31" s="3"/>
      <c r="AU31" s="18"/>
      <c r="AV31" s="14"/>
      <c r="AW31" s="27"/>
      <c r="AX31" s="10">
        <v>1</v>
      </c>
      <c r="AY31" s="15"/>
      <c r="AZ31" s="3"/>
      <c r="BA31" s="12">
        <v>1</v>
      </c>
      <c r="BB31" s="3">
        <v>1</v>
      </c>
      <c r="BC31" s="13">
        <v>1</v>
      </c>
      <c r="BD31" s="30">
        <f t="shared" si="0"/>
        <v>9</v>
      </c>
    </row>
    <row r="32" spans="2:56">
      <c r="B32" s="3">
        <v>28</v>
      </c>
      <c r="C32" s="3" t="s">
        <v>5</v>
      </c>
      <c r="D32" s="3" t="s">
        <v>48</v>
      </c>
      <c r="E32" s="3" t="s">
        <v>156</v>
      </c>
      <c r="F32" s="29" t="s">
        <v>35</v>
      </c>
      <c r="G32" s="5" t="s">
        <v>131</v>
      </c>
      <c r="H32" s="3"/>
      <c r="I32" s="3"/>
      <c r="J32" s="3"/>
      <c r="K32" s="3"/>
      <c r="L32" s="16"/>
      <c r="M32" s="11">
        <v>1</v>
      </c>
      <c r="N32" s="3"/>
      <c r="O32" s="3"/>
      <c r="P32" s="3"/>
      <c r="Q32" s="3"/>
      <c r="R32" s="3"/>
      <c r="S32" s="18"/>
      <c r="T32" s="3"/>
      <c r="U32" s="3"/>
      <c r="V32" s="3"/>
      <c r="W32" s="10"/>
      <c r="X32" s="10"/>
      <c r="Y32" s="10"/>
      <c r="Z32" s="10"/>
      <c r="AA32" s="10"/>
      <c r="AB32" s="10"/>
      <c r="AC32" s="28"/>
      <c r="AD32" s="10"/>
      <c r="AE32" s="10"/>
      <c r="AF32" s="10"/>
      <c r="AG32" s="10"/>
      <c r="AH32" s="24"/>
      <c r="AI32" s="10"/>
      <c r="AJ32" s="10"/>
      <c r="AK32" s="10"/>
      <c r="AL32" s="10"/>
      <c r="AM32" s="10"/>
      <c r="AN32" s="24"/>
      <c r="AO32" s="10"/>
      <c r="AP32" s="10"/>
      <c r="AQ32" s="10"/>
      <c r="AR32" s="10">
        <v>1</v>
      </c>
      <c r="AS32" s="3"/>
      <c r="AT32" s="3"/>
      <c r="AU32" s="18"/>
      <c r="AV32" s="14"/>
      <c r="AW32" s="27"/>
      <c r="AX32" s="10"/>
      <c r="AY32" s="15"/>
      <c r="AZ32" s="3"/>
      <c r="BA32" s="12">
        <v>1</v>
      </c>
      <c r="BB32" s="3">
        <v>1</v>
      </c>
      <c r="BC32" s="13">
        <v>1</v>
      </c>
      <c r="BD32" s="30">
        <f t="shared" si="0"/>
        <v>5</v>
      </c>
    </row>
    <row r="33" spans="2:56">
      <c r="B33" s="3">
        <v>29</v>
      </c>
      <c r="C33" s="3" t="s">
        <v>5</v>
      </c>
      <c r="D33" s="3" t="s">
        <v>48</v>
      </c>
      <c r="E33" s="3" t="s">
        <v>160</v>
      </c>
      <c r="F33" s="29" t="s">
        <v>36</v>
      </c>
      <c r="G33" s="5" t="s">
        <v>131</v>
      </c>
      <c r="H33" s="3"/>
      <c r="I33" s="3"/>
      <c r="J33" s="3">
        <v>1</v>
      </c>
      <c r="K33" s="3"/>
      <c r="L33" s="16"/>
      <c r="M33" s="11">
        <v>1</v>
      </c>
      <c r="N33" s="3"/>
      <c r="O33" s="3"/>
      <c r="P33" s="3"/>
      <c r="Q33" s="3"/>
      <c r="R33" s="3"/>
      <c r="S33" s="18"/>
      <c r="T33" s="3"/>
      <c r="U33" s="3"/>
      <c r="V33" s="3"/>
      <c r="W33" s="10"/>
      <c r="X33" s="10"/>
      <c r="Y33" s="10"/>
      <c r="Z33" s="10"/>
      <c r="AA33" s="10">
        <v>1</v>
      </c>
      <c r="AB33" s="10"/>
      <c r="AC33" s="28">
        <v>1</v>
      </c>
      <c r="AD33" s="10"/>
      <c r="AE33" s="10">
        <v>1</v>
      </c>
      <c r="AF33" s="10">
        <v>1</v>
      </c>
      <c r="AG33" s="10"/>
      <c r="AH33" s="24"/>
      <c r="AI33" s="10"/>
      <c r="AJ33" s="10"/>
      <c r="AK33" s="10">
        <v>1</v>
      </c>
      <c r="AL33" s="10">
        <v>1</v>
      </c>
      <c r="AM33" s="10"/>
      <c r="AN33" s="24"/>
      <c r="AO33" s="10"/>
      <c r="AP33" s="10">
        <v>1</v>
      </c>
      <c r="AQ33" s="10">
        <v>1</v>
      </c>
      <c r="AR33" s="10">
        <v>1</v>
      </c>
      <c r="AS33" s="3">
        <v>1</v>
      </c>
      <c r="AT33" s="3"/>
      <c r="AU33" s="18"/>
      <c r="AV33" s="14">
        <v>1</v>
      </c>
      <c r="AW33" s="27">
        <v>1</v>
      </c>
      <c r="AX33" s="10">
        <v>1</v>
      </c>
      <c r="AY33" s="15">
        <v>1</v>
      </c>
      <c r="AZ33" s="3">
        <v>1</v>
      </c>
      <c r="BA33" s="12">
        <v>1</v>
      </c>
      <c r="BB33" s="3"/>
      <c r="BC33" s="13">
        <v>1</v>
      </c>
      <c r="BD33" s="30">
        <f t="shared" si="0"/>
        <v>19</v>
      </c>
    </row>
    <row r="34" spans="2:56">
      <c r="B34" s="3">
        <v>30</v>
      </c>
      <c r="C34" s="3" t="s">
        <v>5</v>
      </c>
      <c r="D34" s="3" t="s">
        <v>48</v>
      </c>
      <c r="E34" s="3" t="s">
        <v>161</v>
      </c>
      <c r="F34" s="29" t="s">
        <v>37</v>
      </c>
      <c r="G34" s="5" t="s">
        <v>131</v>
      </c>
      <c r="H34" s="3"/>
      <c r="I34" s="3"/>
      <c r="J34" s="3"/>
      <c r="K34" s="3"/>
      <c r="L34" s="16"/>
      <c r="M34" s="11"/>
      <c r="N34" s="3"/>
      <c r="O34" s="3"/>
      <c r="P34" s="3"/>
      <c r="Q34" s="3"/>
      <c r="R34" s="3"/>
      <c r="S34" s="18"/>
      <c r="T34" s="3"/>
      <c r="U34" s="3"/>
      <c r="V34" s="3">
        <v>1</v>
      </c>
      <c r="W34" s="10"/>
      <c r="X34" s="10"/>
      <c r="Y34" s="10"/>
      <c r="Z34" s="10"/>
      <c r="AA34" s="10"/>
      <c r="AB34" s="10"/>
      <c r="AC34" s="28">
        <v>1</v>
      </c>
      <c r="AD34" s="10"/>
      <c r="AE34" s="10"/>
      <c r="AF34" s="10"/>
      <c r="AG34" s="10"/>
      <c r="AH34" s="24"/>
      <c r="AI34" s="10">
        <v>1</v>
      </c>
      <c r="AJ34" s="10"/>
      <c r="AK34" s="10"/>
      <c r="AL34" s="10"/>
      <c r="AM34" s="10"/>
      <c r="AN34" s="24"/>
      <c r="AO34" s="10"/>
      <c r="AP34" s="10">
        <v>1</v>
      </c>
      <c r="AQ34" s="10"/>
      <c r="AR34" s="10"/>
      <c r="AS34" s="3">
        <v>1</v>
      </c>
      <c r="AT34" s="3"/>
      <c r="AU34" s="18"/>
      <c r="AV34" s="14">
        <v>1</v>
      </c>
      <c r="AW34" s="27"/>
      <c r="AX34" s="10"/>
      <c r="AY34" s="15"/>
      <c r="AZ34" s="3">
        <v>1</v>
      </c>
      <c r="BA34" s="12">
        <v>1</v>
      </c>
      <c r="BB34" s="3">
        <v>1</v>
      </c>
      <c r="BC34" s="13">
        <v>1</v>
      </c>
      <c r="BD34" s="30">
        <f t="shared" si="0"/>
        <v>10</v>
      </c>
    </row>
    <row r="35" spans="2:56">
      <c r="B35" s="3">
        <v>31</v>
      </c>
      <c r="C35" s="3" t="s">
        <v>5</v>
      </c>
      <c r="D35" s="3" t="s">
        <v>48</v>
      </c>
      <c r="E35" s="3" t="s">
        <v>162</v>
      </c>
      <c r="F35" s="29" t="s">
        <v>38</v>
      </c>
      <c r="G35" s="5" t="s">
        <v>131</v>
      </c>
      <c r="H35" s="3"/>
      <c r="I35" s="3"/>
      <c r="J35" s="3"/>
      <c r="K35" s="3"/>
      <c r="L35" s="16"/>
      <c r="M35" s="11"/>
      <c r="N35" s="3"/>
      <c r="O35" s="3"/>
      <c r="P35" s="3"/>
      <c r="Q35" s="3"/>
      <c r="R35" s="3"/>
      <c r="S35" s="18"/>
      <c r="T35" s="3"/>
      <c r="U35" s="3"/>
      <c r="V35" s="3"/>
      <c r="W35" s="10"/>
      <c r="X35" s="10"/>
      <c r="Y35" s="10"/>
      <c r="Z35" s="10"/>
      <c r="AA35" s="10"/>
      <c r="AB35" s="10">
        <v>1</v>
      </c>
      <c r="AC35" s="28">
        <v>1</v>
      </c>
      <c r="AD35" s="10">
        <v>1</v>
      </c>
      <c r="AE35" s="10">
        <v>1</v>
      </c>
      <c r="AF35" s="10"/>
      <c r="AG35" s="10"/>
      <c r="AH35" s="26">
        <v>1</v>
      </c>
      <c r="AI35" s="10">
        <v>1</v>
      </c>
      <c r="AJ35" s="10"/>
      <c r="AK35" s="10">
        <v>1</v>
      </c>
      <c r="AL35" s="10">
        <v>1</v>
      </c>
      <c r="AM35" s="10"/>
      <c r="AN35" s="26">
        <v>1</v>
      </c>
      <c r="AO35" s="10">
        <v>1</v>
      </c>
      <c r="AP35" s="10"/>
      <c r="AQ35" s="10">
        <v>1</v>
      </c>
      <c r="AR35" s="10">
        <v>1</v>
      </c>
      <c r="AS35" s="3"/>
      <c r="AT35" s="3"/>
      <c r="AU35" s="19">
        <v>1</v>
      </c>
      <c r="AV35" s="14">
        <v>1</v>
      </c>
      <c r="AW35" s="27"/>
      <c r="AX35" s="10">
        <v>1</v>
      </c>
      <c r="AY35" s="15"/>
      <c r="AZ35" s="3">
        <v>1</v>
      </c>
      <c r="BA35" s="12">
        <v>1</v>
      </c>
      <c r="BB35" s="3"/>
      <c r="BC35" s="13">
        <v>1</v>
      </c>
      <c r="BD35" s="30">
        <f t="shared" si="0"/>
        <v>18</v>
      </c>
    </row>
    <row r="36" spans="2:56" ht="30">
      <c r="B36" s="3">
        <v>32</v>
      </c>
      <c r="C36" s="3" t="s">
        <v>6</v>
      </c>
      <c r="D36" s="3" t="s">
        <v>49</v>
      </c>
      <c r="E36" s="3" t="s">
        <v>163</v>
      </c>
      <c r="F36" s="29" t="s">
        <v>39</v>
      </c>
      <c r="G36" s="5" t="s">
        <v>131</v>
      </c>
      <c r="H36" s="3"/>
      <c r="I36" s="3"/>
      <c r="J36" s="3"/>
      <c r="K36" s="3"/>
      <c r="L36" s="16"/>
      <c r="M36" s="11">
        <v>1</v>
      </c>
      <c r="N36" s="3"/>
      <c r="O36" s="3"/>
      <c r="P36" s="3"/>
      <c r="Q36" s="3"/>
      <c r="R36" s="3"/>
      <c r="S36" s="18"/>
      <c r="T36" s="3"/>
      <c r="U36" s="3"/>
      <c r="V36" s="3"/>
      <c r="W36" s="10"/>
      <c r="X36" s="10">
        <v>1</v>
      </c>
      <c r="Y36" s="10"/>
      <c r="Z36" s="10"/>
      <c r="AA36" s="10">
        <v>1</v>
      </c>
      <c r="AB36" s="10"/>
      <c r="AC36" s="28"/>
      <c r="AD36" s="10"/>
      <c r="AE36" s="10"/>
      <c r="AF36" s="10">
        <v>1</v>
      </c>
      <c r="AG36" s="10">
        <v>1</v>
      </c>
      <c r="AH36" s="26">
        <v>1</v>
      </c>
      <c r="AI36" s="10"/>
      <c r="AJ36" s="10">
        <v>1</v>
      </c>
      <c r="AK36" s="10"/>
      <c r="AL36" s="10">
        <v>1</v>
      </c>
      <c r="AM36" s="10">
        <v>1</v>
      </c>
      <c r="AN36" s="26">
        <v>1</v>
      </c>
      <c r="AO36" s="10"/>
      <c r="AP36" s="10">
        <v>1</v>
      </c>
      <c r="AQ36" s="10">
        <v>1</v>
      </c>
      <c r="AR36" s="10">
        <v>1</v>
      </c>
      <c r="AS36" s="3">
        <v>1</v>
      </c>
      <c r="AT36" s="3"/>
      <c r="AU36" s="19">
        <v>1</v>
      </c>
      <c r="AV36" s="14">
        <v>1</v>
      </c>
      <c r="AW36" s="27">
        <v>1</v>
      </c>
      <c r="AX36" s="10">
        <v>1</v>
      </c>
      <c r="AY36" s="15">
        <v>1</v>
      </c>
      <c r="AZ36" s="3"/>
      <c r="BA36" s="12">
        <v>1</v>
      </c>
      <c r="BB36" s="3">
        <v>1</v>
      </c>
      <c r="BC36" s="13">
        <v>1</v>
      </c>
      <c r="BD36" s="30">
        <f t="shared" si="0"/>
        <v>22</v>
      </c>
    </row>
    <row r="37" spans="2:56">
      <c r="B37" s="3">
        <v>33</v>
      </c>
      <c r="C37" s="3" t="s">
        <v>6</v>
      </c>
      <c r="D37" s="3" t="s">
        <v>49</v>
      </c>
      <c r="E37" s="3" t="s">
        <v>164</v>
      </c>
      <c r="F37" s="29" t="s">
        <v>40</v>
      </c>
      <c r="G37" s="5" t="s">
        <v>131</v>
      </c>
      <c r="H37" s="3"/>
      <c r="I37" s="3"/>
      <c r="J37" s="3"/>
      <c r="K37" s="3"/>
      <c r="L37" s="16"/>
      <c r="M37" s="11">
        <v>1</v>
      </c>
      <c r="N37" s="3"/>
      <c r="O37" s="3"/>
      <c r="P37" s="3"/>
      <c r="Q37" s="3"/>
      <c r="R37" s="3"/>
      <c r="S37" s="18"/>
      <c r="T37" s="3"/>
      <c r="U37" s="3"/>
      <c r="V37" s="3"/>
      <c r="W37" s="10"/>
      <c r="X37" s="10"/>
      <c r="Y37" s="10"/>
      <c r="Z37" s="10"/>
      <c r="AA37" s="10"/>
      <c r="AB37" s="10"/>
      <c r="AC37" s="28">
        <v>1</v>
      </c>
      <c r="AD37" s="10">
        <v>1</v>
      </c>
      <c r="AE37" s="10"/>
      <c r="AF37" s="10"/>
      <c r="AG37" s="10"/>
      <c r="AH37" s="26">
        <v>1</v>
      </c>
      <c r="AI37" s="10"/>
      <c r="AJ37" s="10"/>
      <c r="AK37" s="10"/>
      <c r="AL37" s="10"/>
      <c r="AM37" s="10">
        <v>1</v>
      </c>
      <c r="AN37" s="26">
        <v>1</v>
      </c>
      <c r="AO37" s="10"/>
      <c r="AP37" s="10">
        <v>1</v>
      </c>
      <c r="AQ37" s="10"/>
      <c r="AR37" s="10">
        <v>1</v>
      </c>
      <c r="AS37" s="3"/>
      <c r="AT37" s="3"/>
      <c r="AU37" s="19">
        <v>1</v>
      </c>
      <c r="AV37" s="14">
        <v>1</v>
      </c>
      <c r="AW37" s="27"/>
      <c r="AX37" s="10"/>
      <c r="AY37" s="15"/>
      <c r="AZ37" s="3"/>
      <c r="BA37" s="12">
        <v>1</v>
      </c>
      <c r="BB37" s="3">
        <v>1</v>
      </c>
      <c r="BC37" s="13">
        <v>1</v>
      </c>
      <c r="BD37" s="30">
        <f t="shared" si="0"/>
        <v>13</v>
      </c>
    </row>
    <row r="38" spans="2:56" ht="30">
      <c r="B38" s="3">
        <v>34</v>
      </c>
      <c r="C38" s="3" t="s">
        <v>6</v>
      </c>
      <c r="D38" s="3" t="s">
        <v>49</v>
      </c>
      <c r="E38" s="3" t="s">
        <v>165</v>
      </c>
      <c r="F38" s="29" t="s">
        <v>41</v>
      </c>
      <c r="G38" s="5" t="s">
        <v>131</v>
      </c>
      <c r="H38" s="3"/>
      <c r="I38" s="3"/>
      <c r="J38" s="3"/>
      <c r="K38" s="3"/>
      <c r="L38" s="16"/>
      <c r="M38" s="11">
        <v>1</v>
      </c>
      <c r="N38" s="3"/>
      <c r="O38" s="3"/>
      <c r="P38" s="3"/>
      <c r="Q38" s="3"/>
      <c r="R38" s="3"/>
      <c r="S38" s="18"/>
      <c r="T38" s="3"/>
      <c r="U38" s="3"/>
      <c r="V38" s="3"/>
      <c r="W38" s="10"/>
      <c r="X38" s="10"/>
      <c r="Y38" s="10"/>
      <c r="Z38" s="10"/>
      <c r="AA38" s="10"/>
      <c r="AB38" s="10"/>
      <c r="AC38" s="28"/>
      <c r="AD38" s="10">
        <v>1</v>
      </c>
      <c r="AE38" s="10"/>
      <c r="AF38" s="10"/>
      <c r="AG38" s="10"/>
      <c r="AH38" s="26">
        <v>1</v>
      </c>
      <c r="AI38" s="10"/>
      <c r="AJ38" s="10"/>
      <c r="AK38" s="10"/>
      <c r="AL38" s="10"/>
      <c r="AM38" s="10"/>
      <c r="AN38" s="26">
        <v>1</v>
      </c>
      <c r="AO38" s="10">
        <v>1</v>
      </c>
      <c r="AP38" s="10"/>
      <c r="AQ38" s="10"/>
      <c r="AR38" s="10">
        <v>1</v>
      </c>
      <c r="AS38" s="3"/>
      <c r="AT38" s="3"/>
      <c r="AU38" s="19">
        <v>1</v>
      </c>
      <c r="AV38" s="14">
        <v>1</v>
      </c>
      <c r="AW38" s="27">
        <v>1</v>
      </c>
      <c r="AX38" s="10"/>
      <c r="AY38" s="15"/>
      <c r="AZ38" s="3"/>
      <c r="BA38" s="12">
        <v>1</v>
      </c>
      <c r="BB38" s="3"/>
      <c r="BC38" s="13">
        <v>1</v>
      </c>
      <c r="BD38" s="30">
        <f t="shared" si="0"/>
        <v>11</v>
      </c>
    </row>
    <row r="39" spans="2:56">
      <c r="B39" s="3">
        <v>35</v>
      </c>
      <c r="C39" s="3" t="s">
        <v>6</v>
      </c>
      <c r="D39" s="3" t="s">
        <v>49</v>
      </c>
      <c r="E39" s="3" t="s">
        <v>166</v>
      </c>
      <c r="F39" s="29" t="s">
        <v>7</v>
      </c>
      <c r="G39" s="5" t="s">
        <v>131</v>
      </c>
      <c r="H39" s="3"/>
      <c r="I39" s="3"/>
      <c r="J39" s="3"/>
      <c r="K39" s="3"/>
      <c r="L39" s="16"/>
      <c r="M39" s="11">
        <v>1</v>
      </c>
      <c r="N39" s="3"/>
      <c r="O39" s="3"/>
      <c r="P39" s="3"/>
      <c r="Q39" s="3"/>
      <c r="R39" s="3"/>
      <c r="S39" s="18"/>
      <c r="T39" s="3"/>
      <c r="U39" s="3"/>
      <c r="V39" s="3"/>
      <c r="W39" s="10"/>
      <c r="X39" s="10">
        <v>1</v>
      </c>
      <c r="Y39" s="10"/>
      <c r="Z39" s="10"/>
      <c r="AA39" s="10">
        <v>1</v>
      </c>
      <c r="AB39" s="10"/>
      <c r="AC39" s="28"/>
      <c r="AD39" s="10">
        <v>1</v>
      </c>
      <c r="AE39" s="10"/>
      <c r="AF39" s="10">
        <v>1</v>
      </c>
      <c r="AG39" s="10">
        <v>1</v>
      </c>
      <c r="AH39" s="24"/>
      <c r="AI39" s="10">
        <v>1</v>
      </c>
      <c r="AJ39" s="10">
        <v>1</v>
      </c>
      <c r="AK39" s="10"/>
      <c r="AL39" s="10">
        <v>1</v>
      </c>
      <c r="AM39" s="10">
        <v>1</v>
      </c>
      <c r="AN39" s="24"/>
      <c r="AO39" s="10">
        <v>1</v>
      </c>
      <c r="AP39" s="10">
        <v>1</v>
      </c>
      <c r="AQ39" s="10"/>
      <c r="AR39" s="10">
        <v>1</v>
      </c>
      <c r="AS39" s="3">
        <v>1</v>
      </c>
      <c r="AT39" s="3"/>
      <c r="AU39" s="18"/>
      <c r="AV39" s="14">
        <v>1</v>
      </c>
      <c r="AW39" s="27">
        <v>1</v>
      </c>
      <c r="AX39" s="10"/>
      <c r="AY39" s="15">
        <v>1</v>
      </c>
      <c r="AZ39" s="3"/>
      <c r="BA39" s="12">
        <v>1</v>
      </c>
      <c r="BB39" s="3">
        <v>1</v>
      </c>
      <c r="BC39" s="13">
        <v>1</v>
      </c>
      <c r="BD39" s="30">
        <f t="shared" si="0"/>
        <v>20</v>
      </c>
    </row>
    <row r="40" spans="2:56">
      <c r="C40" s="32" t="s">
        <v>170</v>
      </c>
      <c r="F40" s="32" t="s">
        <v>170</v>
      </c>
      <c r="H40" s="30">
        <f>COUNT(H5:H39)</f>
        <v>3</v>
      </c>
      <c r="I40" s="30">
        <f t="shared" ref="I40:BC40" si="1">COUNT(I5:I39)</f>
        <v>2</v>
      </c>
      <c r="J40" s="30">
        <f t="shared" si="1"/>
        <v>5</v>
      </c>
      <c r="K40" s="30">
        <f t="shared" si="1"/>
        <v>3</v>
      </c>
      <c r="L40" s="30">
        <f t="shared" si="1"/>
        <v>5</v>
      </c>
      <c r="M40" s="30">
        <f t="shared" si="1"/>
        <v>19</v>
      </c>
      <c r="N40" s="30">
        <f t="shared" si="1"/>
        <v>1</v>
      </c>
      <c r="O40" s="30">
        <f t="shared" si="1"/>
        <v>2</v>
      </c>
      <c r="P40" s="30">
        <f t="shared" si="1"/>
        <v>3</v>
      </c>
      <c r="Q40" s="30">
        <f t="shared" si="1"/>
        <v>4</v>
      </c>
      <c r="R40" s="30">
        <f t="shared" si="1"/>
        <v>2</v>
      </c>
      <c r="S40" s="30">
        <f t="shared" si="1"/>
        <v>7</v>
      </c>
      <c r="T40" s="30">
        <f t="shared" si="1"/>
        <v>4</v>
      </c>
      <c r="U40" s="30">
        <f t="shared" si="1"/>
        <v>3</v>
      </c>
      <c r="V40" s="30">
        <f t="shared" si="1"/>
        <v>5</v>
      </c>
      <c r="W40" s="30">
        <f t="shared" si="1"/>
        <v>7</v>
      </c>
      <c r="X40" s="30">
        <f t="shared" si="1"/>
        <v>11</v>
      </c>
      <c r="Y40" s="30">
        <f t="shared" si="1"/>
        <v>9</v>
      </c>
      <c r="Z40" s="30">
        <f t="shared" si="1"/>
        <v>9</v>
      </c>
      <c r="AA40" s="30">
        <f t="shared" si="1"/>
        <v>13</v>
      </c>
      <c r="AB40" s="30">
        <f t="shared" si="1"/>
        <v>7</v>
      </c>
      <c r="AC40" s="30">
        <f t="shared" si="1"/>
        <v>16</v>
      </c>
      <c r="AD40" s="30">
        <f t="shared" si="1"/>
        <v>23</v>
      </c>
      <c r="AE40" s="30">
        <f t="shared" si="1"/>
        <v>9</v>
      </c>
      <c r="AF40" s="30">
        <f t="shared" si="1"/>
        <v>9</v>
      </c>
      <c r="AG40" s="30">
        <f t="shared" si="1"/>
        <v>12</v>
      </c>
      <c r="AH40" s="30">
        <f t="shared" si="1"/>
        <v>6</v>
      </c>
      <c r="AI40" s="30">
        <f t="shared" si="1"/>
        <v>15</v>
      </c>
      <c r="AJ40" s="30">
        <f t="shared" si="1"/>
        <v>19</v>
      </c>
      <c r="AK40" s="30">
        <f t="shared" si="1"/>
        <v>9</v>
      </c>
      <c r="AL40" s="30">
        <f t="shared" si="1"/>
        <v>17</v>
      </c>
      <c r="AM40" s="30">
        <f t="shared" si="1"/>
        <v>17</v>
      </c>
      <c r="AN40" s="30">
        <f t="shared" si="1"/>
        <v>6</v>
      </c>
      <c r="AO40" s="30">
        <f t="shared" si="1"/>
        <v>12</v>
      </c>
      <c r="AP40" s="30">
        <f t="shared" si="1"/>
        <v>23</v>
      </c>
      <c r="AQ40" s="30">
        <f t="shared" si="1"/>
        <v>19</v>
      </c>
      <c r="AR40" s="30">
        <f t="shared" si="1"/>
        <v>28</v>
      </c>
      <c r="AS40" s="30">
        <f t="shared" si="1"/>
        <v>16</v>
      </c>
      <c r="AT40" s="15"/>
      <c r="AU40" s="30">
        <f t="shared" si="1"/>
        <v>6</v>
      </c>
      <c r="AV40" s="30">
        <f t="shared" si="1"/>
        <v>29</v>
      </c>
      <c r="AW40" s="30">
        <f t="shared" si="1"/>
        <v>18</v>
      </c>
      <c r="AX40" s="30">
        <f t="shared" si="1"/>
        <v>16</v>
      </c>
      <c r="AY40" s="30">
        <f t="shared" si="1"/>
        <v>21</v>
      </c>
      <c r="AZ40" s="30">
        <f t="shared" si="1"/>
        <v>17</v>
      </c>
      <c r="BA40" s="30">
        <f t="shared" si="1"/>
        <v>34</v>
      </c>
      <c r="BB40" s="30">
        <f t="shared" si="1"/>
        <v>21</v>
      </c>
      <c r="BC40" s="30">
        <f t="shared" si="1"/>
        <v>34</v>
      </c>
    </row>
  </sheetData>
  <pageMargins left="0.7" right="0.7" top="0.75" bottom="0.75" header="0.3" footer="0.3"/>
  <pageSetup paperSize="9" scale="9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habilidades-materia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svalencia</dc:creator>
  <cp:lastModifiedBy>PDCIF</cp:lastModifiedBy>
  <cp:lastPrinted>2015-04-16T17:16:33Z</cp:lastPrinted>
  <dcterms:created xsi:type="dcterms:W3CDTF">2015-04-14T14:15:24Z</dcterms:created>
  <dcterms:modified xsi:type="dcterms:W3CDTF">2015-06-25T14:38:32Z</dcterms:modified>
</cp:coreProperties>
</file>