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AAAN\Desktop\"/>
    </mc:Choice>
  </mc:AlternateContent>
  <bookViews>
    <workbookView xWindow="0" yWindow="0" windowWidth="17895" windowHeight="8085" activeTab="1"/>
  </bookViews>
  <sheets>
    <sheet name="PRODUCTIVIDAD 2011-2015" sheetId="7" r:id="rId1"/>
    <sheet name="2016" sheetId="6" r:id="rId2"/>
    <sheet name="Hoja1" sheetId="8" r:id="rId3"/>
  </sheets>
  <calcPr calcId="162913"/>
</workbook>
</file>

<file path=xl/calcChain.xml><?xml version="1.0" encoding="utf-8"?>
<calcChain xmlns="http://schemas.openxmlformats.org/spreadsheetml/2006/main">
  <c r="E40" i="7" l="1"/>
  <c r="F40" i="7"/>
  <c r="C40" i="7"/>
  <c r="C34" i="7"/>
  <c r="C28" i="7"/>
  <c r="C22" i="7"/>
  <c r="C16" i="7"/>
  <c r="C10" i="7"/>
</calcChain>
</file>

<file path=xl/sharedStrings.xml><?xml version="1.0" encoding="utf-8"?>
<sst xmlns="http://schemas.openxmlformats.org/spreadsheetml/2006/main" count="219" uniqueCount="104">
  <si>
    <t>Dr. Martín Cadena Zapata</t>
  </si>
  <si>
    <t>DR. Raúl Rodríguez García</t>
  </si>
  <si>
    <t>DRA. Manuela Bolivar Duarte</t>
  </si>
  <si>
    <t>DR. Alejandro Zermeño González</t>
  </si>
  <si>
    <t>MC. Luis Samaniego Moreno</t>
  </si>
  <si>
    <t>DR. Javier de Jesús Cortés Bracho</t>
  </si>
  <si>
    <t>Oscar Lemus Ramírez</t>
  </si>
  <si>
    <t>CLAVE</t>
  </si>
  <si>
    <t>RESPONSABLE</t>
  </si>
  <si>
    <t>Dr. Uriel Figueroa Viramontes</t>
  </si>
  <si>
    <t>Dr. Luis Samaniego Moreno</t>
  </si>
  <si>
    <t>Ing. Rolando Sandino Salazar</t>
  </si>
  <si>
    <t>Ing. Oscar Lemus Ramírez</t>
  </si>
  <si>
    <t>38111-425401001-2193</t>
  </si>
  <si>
    <t>38111-425401001-2196</t>
  </si>
  <si>
    <t>38111-425401001-2221</t>
  </si>
  <si>
    <t>38111-425401001-2212</t>
  </si>
  <si>
    <t>38111-425401001-2211</t>
  </si>
  <si>
    <t>PRODUCTIVIDAD RIEGO Y DRENAJE  2011-2015</t>
  </si>
  <si>
    <t>Profesor Investigador</t>
  </si>
  <si>
    <t>Año</t>
  </si>
  <si>
    <t>Pres.</t>
  </si>
  <si>
    <t>Proyectos</t>
  </si>
  <si>
    <t>Tesis</t>
  </si>
  <si>
    <t>Tesis de</t>
  </si>
  <si>
    <t>Ponen.</t>
  </si>
  <si>
    <t>Autor de pub.</t>
  </si>
  <si>
    <t>Perfil</t>
  </si>
  <si>
    <t>Cuerpo</t>
  </si>
  <si>
    <t>SNI</t>
  </si>
  <si>
    <t>Asign.</t>
  </si>
  <si>
    <t>Regist.</t>
  </si>
  <si>
    <t>de Lic.</t>
  </si>
  <si>
    <t>Pos.</t>
  </si>
  <si>
    <t>Arbit.</t>
  </si>
  <si>
    <t>Indiz.</t>
  </si>
  <si>
    <t>PROMEP</t>
  </si>
  <si>
    <t>Acad.</t>
  </si>
  <si>
    <t>SI</t>
  </si>
  <si>
    <t>NO</t>
  </si>
  <si>
    <t xml:space="preserve">SI </t>
  </si>
  <si>
    <t>UNIVERSIDAD AUTÓNOMA AGRÍA ANTONIO NARRO</t>
  </si>
  <si>
    <t>DIRECCION DE INVESTIGACIÓN</t>
  </si>
  <si>
    <t>Subdirección de Programación y Evaluación</t>
  </si>
  <si>
    <t>PROYECTOS DE INVESTIGACIÓN 2016</t>
  </si>
  <si>
    <t>EXP.</t>
  </si>
  <si>
    <t>COLABORADOR (ES)</t>
  </si>
  <si>
    <t>ASIGNADO</t>
  </si>
  <si>
    <t>AMPLIACIÓN</t>
  </si>
  <si>
    <t>PROYECTO</t>
  </si>
  <si>
    <t>TESISTA (S)</t>
  </si>
  <si>
    <t>Dr. José Ángel Villarreal Quintanilla</t>
  </si>
  <si>
    <t>Dra. Diana Jasso Cantú</t>
  </si>
  <si>
    <t>Dr. Homero Ramírez Rodríguez</t>
  </si>
  <si>
    <t>Dr. Alejandro Zermeño González</t>
  </si>
  <si>
    <t>Dr. Raúl Rodríguez García</t>
  </si>
  <si>
    <t>Dr. Santos Gabriel Campos Magaña</t>
  </si>
  <si>
    <t>38111-425401001-2224</t>
  </si>
  <si>
    <t>Relación entre el color de la cubierta plástica de un macro túnel, el contenido de clorofila y el rendimiento de un cultivo de chile morrón.</t>
  </si>
  <si>
    <t>TM Gloria Liliana Claveria</t>
  </si>
  <si>
    <t>TM Martha del Ángel Hernández</t>
  </si>
  <si>
    <t>Dr. Javier de Jesús Cortés Bracho</t>
  </si>
  <si>
    <t>TL Norberto Ramírez Pérez</t>
  </si>
  <si>
    <t>38111-425401001-2190</t>
  </si>
  <si>
    <t>Potencial de secuestro de carbono de un bosque joven de coníferas del norte de México.</t>
  </si>
  <si>
    <t>TM Eleazar A. Jiménez Alcalá</t>
  </si>
  <si>
    <t>TL José Juárez Lucas</t>
  </si>
  <si>
    <t>Dr. Jorge Méndez González</t>
  </si>
  <si>
    <t>TL Luis Antonio Villagran</t>
  </si>
  <si>
    <t>M.C. Fidel M. Peña Ramos</t>
  </si>
  <si>
    <t>Evaluación de rendimiento de grano y sus componentes, crecimiento y asimilación de CO en cultivos de importancia comercial en Coahuila bajo diferentes regímenes de riego y calibración del modelo DSSAT para simular el desarrollo del cultivo.</t>
  </si>
  <si>
    <t>TM Kevin López Aguilar</t>
  </si>
  <si>
    <t>TM Verónica Cortés Maldonado</t>
  </si>
  <si>
    <t>TM Maygualida Dreyli Hidalgo Ramos</t>
  </si>
  <si>
    <t>TM José Antonio Morales de la Cruz</t>
  </si>
  <si>
    <t>T.A. María G. Moreno Esquivel</t>
  </si>
  <si>
    <t>T.A. Olga Leticia Solis Hernández</t>
  </si>
  <si>
    <t>T.A. Ma. Leticia Rodríguez G.</t>
  </si>
  <si>
    <t>T.A. Silvia Guerrero Martínez</t>
  </si>
  <si>
    <t>Estimación del posible efecto del cambio climático en el rendimiento de cultivos en las regiones agrícolas de Coahuila</t>
  </si>
  <si>
    <t>TL Gabriel Arias Hernández</t>
  </si>
  <si>
    <t>Dr. José Dueñez Alanis</t>
  </si>
  <si>
    <t>Dra. Manuela Bolívar Duarte</t>
  </si>
  <si>
    <t>M.C. Luis Pérez Romero</t>
  </si>
  <si>
    <t>Diagnóstico y manejo de la salinidad en el centro-norte de Coahuila.</t>
  </si>
  <si>
    <t>TL Juan Carlos Martínez Vaca</t>
  </si>
  <si>
    <t>Lic. Ma. Del Socorro Mireles Vázquez</t>
  </si>
  <si>
    <t>QFB Ana Paola Moreno Garcia</t>
  </si>
  <si>
    <t>Eficiencia de remoción e hidrodinámica de medios de filtración a escala piloto.</t>
  </si>
  <si>
    <t>TL Silvia Hernández Torres</t>
  </si>
  <si>
    <t>TL Gisel Esperanza Morales Espinoza</t>
  </si>
  <si>
    <t>TL Gil Fredy Clemente Solís</t>
  </si>
  <si>
    <t>Identificación de miroorganismos con potencial remediador de aguas residuales mediante la aplicación de metagenómica en aguas del arroyo "La Encantada" en Saltillo, Coahuila.</t>
  </si>
  <si>
    <t>TD Juan Ballesteros Torres</t>
  </si>
  <si>
    <t>Dra. Patricia Tamez Guerra</t>
  </si>
  <si>
    <t>38111-425401001-2194</t>
  </si>
  <si>
    <t>Elaboración de un sistema de monitoreo hidrológico mediante el procesamiento de imágenes de satélite con el software ERDAS</t>
  </si>
  <si>
    <t>38111-425401001-2250</t>
  </si>
  <si>
    <r>
      <t>Utilización del índice térmico de estrés hídrico en la planta (EHP) para la programación de riego en diferentes etapas de maíz (</t>
    </r>
    <r>
      <rPr>
        <b/>
        <i/>
        <sz val="10"/>
        <color theme="1"/>
        <rFont val="Arial"/>
        <family val="2"/>
      </rPr>
      <t>Zea mays</t>
    </r>
    <r>
      <rPr>
        <b/>
        <sz val="10"/>
        <color theme="1"/>
        <rFont val="Arial"/>
        <family val="2"/>
      </rPr>
      <t>)</t>
    </r>
  </si>
  <si>
    <t>TA. Maria G. Moreno Esquivel</t>
  </si>
  <si>
    <t>TA. Olga Leticia Solis G¿Hernández</t>
  </si>
  <si>
    <t>TA. María Leticia Rodríguez G.</t>
  </si>
  <si>
    <t>TA. Silvia Guerrero Martínez</t>
  </si>
  <si>
    <t>Los profesores que aparecen son los únicos de éste Departamento  con al menos un proyecto registrado de 2011 al 2015, y la productividad registradada fue tomada de sus informes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</si>
</sst>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&quot;$&quot;#,##0.00"/>
  </numFmts>
  <fonts count="16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theme="1"/>
      <name val="Eras Medium ITC"/>
      <family val="2"/>
    </font>
    <font>
      <u/>
      <sz val="10"/>
      <color theme="10"/>
      <name val="Arial"/>
      <family val="2"/>
    </font>
    <font>
      <b/>
      <sz val="10"/>
      <color theme="1"/>
      <name val="Eras Medium ITC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sz val="11"/>
      <name val="Calibri"/>
      <family val="2"/>
      <scheme val="minor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8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80">
    <xf numFmtId="0" fontId="0" fillId="0" borderId="0" xfId="0"/>
    <xf numFmtId="49" fontId="3" fillId="0" borderId="1" xfId="0" applyNumberFormat="1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2" borderId="0" xfId="0" applyNumberFormat="1" applyFill="1" applyAlignment="1">
      <alignment horizontal="center"/>
    </xf>
    <xf numFmtId="0" fontId="6" fillId="2" borderId="2" xfId="0" applyFont="1" applyFill="1" applyBorder="1" applyAlignment="1">
      <alignment horizontal="center" vertical="top" wrapText="1"/>
    </xf>
    <xf numFmtId="0" fontId="6" fillId="2" borderId="2" xfId="0" applyNumberFormat="1" applyFont="1" applyFill="1" applyBorder="1" applyAlignment="1">
      <alignment horizontal="center" vertical="top" wrapText="1"/>
    </xf>
    <xf numFmtId="0" fontId="6" fillId="2" borderId="6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vertical="top" wrapText="1"/>
    </xf>
    <xf numFmtId="0" fontId="6" fillId="2" borderId="7" xfId="0" applyFont="1" applyFill="1" applyBorder="1" applyAlignment="1">
      <alignment horizontal="center" vertical="top" wrapText="1"/>
    </xf>
    <xf numFmtId="0" fontId="6" fillId="2" borderId="7" xfId="0" applyNumberFormat="1" applyFont="1" applyFill="1" applyBorder="1" applyAlignment="1">
      <alignment horizontal="center" vertical="top" wrapText="1"/>
    </xf>
    <xf numFmtId="0" fontId="6" fillId="2" borderId="9" xfId="0" applyFont="1" applyFill="1" applyBorder="1" applyAlignment="1">
      <alignment horizontal="center" vertical="top" wrapText="1"/>
    </xf>
    <xf numFmtId="0" fontId="6" fillId="2" borderId="8" xfId="0" applyFont="1" applyFill="1" applyBorder="1" applyAlignment="1">
      <alignment horizontal="center" vertical="top" wrapText="1"/>
    </xf>
    <xf numFmtId="0" fontId="8" fillId="2" borderId="7" xfId="0" applyFont="1" applyFill="1" applyBorder="1" applyAlignment="1">
      <alignment horizontal="right" vertical="top" wrapText="1"/>
    </xf>
    <xf numFmtId="0" fontId="0" fillId="2" borderId="7" xfId="0" applyNumberFormat="1" applyFill="1" applyBorder="1" applyAlignment="1">
      <alignment horizontal="center" vertical="top" wrapText="1"/>
    </xf>
    <xf numFmtId="0" fontId="0" fillId="2" borderId="9" xfId="0" applyNumberFormat="1" applyFill="1" applyBorder="1" applyAlignment="1">
      <alignment horizontal="center" vertical="top" wrapText="1"/>
    </xf>
    <xf numFmtId="0" fontId="0" fillId="2" borderId="8" xfId="0" applyNumberFormat="1" applyFill="1" applyBorder="1" applyAlignment="1">
      <alignment horizontal="center" vertical="top" wrapText="1"/>
    </xf>
    <xf numFmtId="0" fontId="0" fillId="2" borderId="0" xfId="0" applyFill="1" applyAlignment="1">
      <alignment vertical="top" wrapText="1"/>
    </xf>
    <xf numFmtId="0" fontId="8" fillId="2" borderId="1" xfId="0" applyFont="1" applyFill="1" applyBorder="1" applyAlignment="1">
      <alignment horizontal="right" wrapText="1"/>
    </xf>
    <xf numFmtId="0" fontId="8" fillId="2" borderId="7" xfId="0" applyFont="1" applyFill="1" applyBorder="1" applyAlignment="1">
      <alignment horizontal="right" wrapText="1"/>
    </xf>
    <xf numFmtId="0" fontId="9" fillId="3" borderId="1" xfId="0" applyFont="1" applyFill="1" applyBorder="1" applyAlignment="1">
      <alignment horizontal="right" wrapText="1"/>
    </xf>
    <xf numFmtId="0" fontId="6" fillId="3" borderId="7" xfId="0" applyFont="1" applyFill="1" applyBorder="1" applyAlignment="1">
      <alignment vertical="top" wrapText="1"/>
    </xf>
    <xf numFmtId="0" fontId="6" fillId="3" borderId="7" xfId="0" applyNumberFormat="1" applyFont="1" applyFill="1" applyBorder="1" applyAlignment="1">
      <alignment horizontal="center" vertical="top" wrapText="1"/>
    </xf>
    <xf numFmtId="0" fontId="6" fillId="3" borderId="9" xfId="0" applyNumberFormat="1" applyFont="1" applyFill="1" applyBorder="1" applyAlignment="1">
      <alignment horizontal="center" vertical="top" wrapText="1"/>
    </xf>
    <xf numFmtId="0" fontId="6" fillId="3" borderId="8" xfId="0" applyNumberFormat="1" applyFont="1" applyFill="1" applyBorder="1" applyAlignment="1">
      <alignment horizontal="center" vertical="top" wrapText="1"/>
    </xf>
    <xf numFmtId="0" fontId="10" fillId="2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0" fontId="8" fillId="3" borderId="7" xfId="0" applyFont="1" applyFill="1" applyBorder="1" applyAlignment="1">
      <alignment horizontal="right" wrapText="1"/>
    </xf>
    <xf numFmtId="0" fontId="0" fillId="3" borderId="7" xfId="0" applyNumberFormat="1" applyFill="1" applyBorder="1" applyAlignment="1">
      <alignment horizontal="center" vertical="top" wrapText="1"/>
    </xf>
    <xf numFmtId="0" fontId="10" fillId="2" borderId="10" xfId="0" applyFont="1" applyFill="1" applyBorder="1" applyAlignment="1">
      <alignment vertical="center"/>
    </xf>
    <xf numFmtId="0" fontId="8" fillId="2" borderId="11" xfId="0" applyFont="1" applyFill="1" applyBorder="1" applyAlignment="1">
      <alignment horizontal="right" wrapText="1"/>
    </xf>
    <xf numFmtId="0" fontId="6" fillId="2" borderId="11" xfId="0" applyNumberFormat="1" applyFont="1" applyFill="1" applyBorder="1" applyAlignment="1">
      <alignment horizontal="center" vertical="top" wrapText="1"/>
    </xf>
    <xf numFmtId="0" fontId="6" fillId="2" borderId="1" xfId="0" applyNumberFormat="1" applyFont="1" applyFill="1" applyBorder="1" applyAlignment="1">
      <alignment horizontal="center" vertical="top" wrapText="1"/>
    </xf>
    <xf numFmtId="44" fontId="0" fillId="2" borderId="0" xfId="0" applyNumberFormat="1" applyFill="1"/>
    <xf numFmtId="0" fontId="1" fillId="2" borderId="7" xfId="0" applyNumberFormat="1" applyFont="1" applyFill="1" applyBorder="1" applyAlignment="1">
      <alignment horizontal="center" vertical="top" wrapText="1"/>
    </xf>
    <xf numFmtId="0" fontId="1" fillId="2" borderId="9" xfId="0" applyNumberFormat="1" applyFont="1" applyFill="1" applyBorder="1" applyAlignment="1">
      <alignment horizontal="center" vertical="top" wrapText="1"/>
    </xf>
    <xf numFmtId="0" fontId="1" fillId="2" borderId="8" xfId="0" applyNumberFormat="1" applyFont="1" applyFill="1" applyBorder="1" applyAlignment="1">
      <alignment horizontal="center" vertical="top" wrapText="1"/>
    </xf>
    <xf numFmtId="0" fontId="2" fillId="3" borderId="7" xfId="0" applyNumberFormat="1" applyFont="1" applyFill="1" applyBorder="1" applyAlignment="1">
      <alignment horizontal="center" vertical="top" wrapText="1"/>
    </xf>
    <xf numFmtId="0" fontId="2" fillId="3" borderId="9" xfId="0" applyNumberFormat="1" applyFont="1" applyFill="1" applyBorder="1" applyAlignment="1">
      <alignment horizontal="center" vertical="top" wrapText="1"/>
    </xf>
    <xf numFmtId="0" fontId="2" fillId="3" borderId="8" xfId="0" applyNumberFormat="1" applyFont="1" applyFill="1" applyBorder="1" applyAlignment="1">
      <alignment horizontal="center" vertical="top" wrapText="1"/>
    </xf>
    <xf numFmtId="0" fontId="2" fillId="2" borderId="7" xfId="0" applyNumberFormat="1" applyFont="1" applyFill="1" applyBorder="1" applyAlignment="1">
      <alignment horizontal="center" vertical="top" wrapText="1"/>
    </xf>
    <xf numFmtId="0" fontId="2" fillId="2" borderId="9" xfId="0" applyNumberFormat="1" applyFont="1" applyFill="1" applyBorder="1" applyAlignment="1">
      <alignment horizontal="center" vertical="top" wrapText="1"/>
    </xf>
    <xf numFmtId="0" fontId="2" fillId="2" borderId="8" xfId="0" applyNumberFormat="1" applyFont="1" applyFill="1" applyBorder="1" applyAlignment="1">
      <alignment horizontal="center" vertical="top" wrapText="1"/>
    </xf>
    <xf numFmtId="0" fontId="1" fillId="3" borderId="7" xfId="0" applyNumberFormat="1" applyFont="1" applyFill="1" applyBorder="1" applyAlignment="1">
      <alignment horizontal="center" vertical="top" wrapText="1"/>
    </xf>
    <xf numFmtId="0" fontId="1" fillId="3" borderId="9" xfId="0" applyNumberFormat="1" applyFont="1" applyFill="1" applyBorder="1" applyAlignment="1">
      <alignment horizontal="center" vertical="top" wrapText="1"/>
    </xf>
    <xf numFmtId="0" fontId="1" fillId="3" borderId="8" xfId="0" applyNumberFormat="1" applyFont="1" applyFill="1" applyBorder="1" applyAlignment="1">
      <alignment horizontal="center" vertical="top" wrapText="1"/>
    </xf>
    <xf numFmtId="0" fontId="12" fillId="2" borderId="0" xfId="0" applyFont="1" applyFill="1" applyAlignment="1">
      <alignment horizontal="center" vertical="top" wrapText="1"/>
    </xf>
    <xf numFmtId="0" fontId="0" fillId="2" borderId="0" xfId="0" applyFill="1" applyAlignment="1">
      <alignment wrapText="1"/>
    </xf>
    <xf numFmtId="0" fontId="11" fillId="2" borderId="12" xfId="0" applyFont="1" applyFill="1" applyBorder="1" applyAlignment="1">
      <alignment horizontal="center" vertical="top" wrapText="1"/>
    </xf>
    <xf numFmtId="0" fontId="11" fillId="2" borderId="0" xfId="0" applyFont="1" applyFill="1" applyAlignment="1">
      <alignment horizontal="center" vertical="top" wrapText="1"/>
    </xf>
    <xf numFmtId="0" fontId="12" fillId="2" borderId="12" xfId="0" applyFont="1" applyFill="1" applyBorder="1" applyAlignment="1">
      <alignment vertical="top" wrapText="1"/>
    </xf>
    <xf numFmtId="0" fontId="5" fillId="2" borderId="12" xfId="0" applyFont="1" applyFill="1" applyBorder="1" applyAlignment="1">
      <alignment vertical="top" wrapText="1"/>
    </xf>
    <xf numFmtId="164" fontId="5" fillId="2" borderId="12" xfId="0" applyNumberFormat="1" applyFont="1" applyFill="1" applyBorder="1" applyAlignment="1">
      <alignment vertical="top" wrapText="1"/>
    </xf>
    <xf numFmtId="0" fontId="11" fillId="2" borderId="12" xfId="0" applyFont="1" applyFill="1" applyBorder="1" applyAlignment="1">
      <alignment vertical="top"/>
    </xf>
    <xf numFmtId="164" fontId="11" fillId="2" borderId="12" xfId="0" applyNumberFormat="1" applyFont="1" applyFill="1" applyBorder="1" applyAlignment="1">
      <alignment vertical="top"/>
    </xf>
    <xf numFmtId="0" fontId="11" fillId="2" borderId="12" xfId="0" applyFont="1" applyFill="1" applyBorder="1" applyAlignment="1">
      <alignment vertical="top" wrapText="1"/>
    </xf>
    <xf numFmtId="0" fontId="12" fillId="2" borderId="12" xfId="0" applyFont="1" applyFill="1" applyBorder="1" applyAlignment="1">
      <alignment vertical="top"/>
    </xf>
    <xf numFmtId="164" fontId="12" fillId="2" borderId="12" xfId="0" applyNumberFormat="1" applyFont="1" applyFill="1" applyBorder="1" applyAlignment="1">
      <alignment vertical="top"/>
    </xf>
    <xf numFmtId="44" fontId="10" fillId="2" borderId="1" xfId="0" applyNumberFormat="1" applyFont="1" applyFill="1" applyBorder="1" applyAlignment="1">
      <alignment horizontal="right" vertical="top" wrapText="1"/>
    </xf>
    <xf numFmtId="44" fontId="10" fillId="2" borderId="1" xfId="0" applyNumberFormat="1" applyFont="1" applyFill="1" applyBorder="1"/>
    <xf numFmtId="44" fontId="10" fillId="2" borderId="0" xfId="0" applyNumberFormat="1" applyFont="1" applyFill="1" applyBorder="1"/>
    <xf numFmtId="44" fontId="14" fillId="3" borderId="7" xfId="0" applyNumberFormat="1" applyFont="1" applyFill="1" applyBorder="1" applyAlignment="1">
      <alignment vertical="top" wrapText="1"/>
    </xf>
    <xf numFmtId="44" fontId="10" fillId="2" borderId="1" xfId="0" applyNumberFormat="1" applyFont="1" applyFill="1" applyBorder="1" applyAlignment="1">
      <alignment horizontal="right"/>
    </xf>
    <xf numFmtId="44" fontId="10" fillId="2" borderId="1" xfId="0" applyNumberFormat="1" applyFont="1" applyFill="1" applyBorder="1" applyAlignment="1">
      <alignment wrapText="1"/>
    </xf>
    <xf numFmtId="44" fontId="10" fillId="2" borderId="0" xfId="0" applyNumberFormat="1" applyFont="1" applyFill="1" applyBorder="1" applyAlignment="1">
      <alignment wrapText="1"/>
    </xf>
    <xf numFmtId="44" fontId="10" fillId="2" borderId="10" xfId="17" applyNumberFormat="1" applyFont="1" applyFill="1" applyBorder="1" applyAlignment="1" applyProtection="1"/>
    <xf numFmtId="44" fontId="10" fillId="2" borderId="1" xfId="17" applyNumberFormat="1" applyFont="1" applyFill="1" applyBorder="1" applyAlignment="1" applyProtection="1"/>
    <xf numFmtId="0" fontId="15" fillId="2" borderId="0" xfId="0" applyFont="1" applyFill="1"/>
    <xf numFmtId="0" fontId="15" fillId="2" borderId="0" xfId="0" applyFont="1" applyFill="1" applyAlignment="1">
      <alignment horizontal="center"/>
    </xf>
    <xf numFmtId="0" fontId="15" fillId="2" borderId="0" xfId="0" applyNumberFormat="1" applyFont="1" applyFill="1" applyAlignment="1">
      <alignment horizontal="center"/>
    </xf>
    <xf numFmtId="0" fontId="11" fillId="2" borderId="0" xfId="0" applyFont="1" applyFill="1" applyAlignment="1">
      <alignment horizontal="center" vertical="top" wrapText="1"/>
    </xf>
    <xf numFmtId="0" fontId="7" fillId="2" borderId="0" xfId="0" applyFont="1" applyFill="1" applyAlignment="1">
      <alignment horizontal="center"/>
    </xf>
    <xf numFmtId="0" fontId="6" fillId="2" borderId="1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top" wrapText="1"/>
    </xf>
    <xf numFmtId="0" fontId="6" fillId="2" borderId="7" xfId="0" applyFont="1" applyFill="1" applyBorder="1" applyAlignment="1">
      <alignment horizontal="center" vertical="top" wrapText="1"/>
    </xf>
    <xf numFmtId="0" fontId="6" fillId="2" borderId="3" xfId="0" applyNumberFormat="1" applyFont="1" applyFill="1" applyBorder="1" applyAlignment="1">
      <alignment horizontal="center" vertical="top" wrapText="1"/>
    </xf>
    <xf numFmtId="0" fontId="6" fillId="2" borderId="8" xfId="0" applyNumberFormat="1" applyFont="1" applyFill="1" applyBorder="1" applyAlignment="1">
      <alignment horizontal="center" vertical="top" wrapText="1"/>
    </xf>
    <xf numFmtId="0" fontId="6" fillId="2" borderId="4" xfId="0" applyNumberFormat="1" applyFont="1" applyFill="1" applyBorder="1" applyAlignment="1">
      <alignment horizontal="center" vertical="top" wrapText="1"/>
    </xf>
    <xf numFmtId="0" fontId="6" fillId="2" borderId="5" xfId="0" applyNumberFormat="1" applyFont="1" applyFill="1" applyBorder="1" applyAlignment="1">
      <alignment horizontal="center" vertical="top" wrapText="1"/>
    </xf>
  </cellXfs>
  <cellStyles count="18">
    <cellStyle name="Hipervínculo" xfId="17" builtinId="8"/>
    <cellStyle name="Normal" xfId="0" builtinId="0"/>
    <cellStyle name="Normal 10" xfId="14"/>
    <cellStyle name="Normal 11" xfId="6"/>
    <cellStyle name="Normal 12" xfId="5"/>
    <cellStyle name="Normal 13" xfId="7"/>
    <cellStyle name="Normal 14" xfId="11"/>
    <cellStyle name="Normal 15" xfId="10"/>
    <cellStyle name="Normal 16" xfId="15"/>
    <cellStyle name="Normal 17" xfId="12"/>
    <cellStyle name="Normal 18" xfId="16"/>
    <cellStyle name="Normal 19" xfId="9"/>
    <cellStyle name="Normal 3" xfId="8"/>
    <cellStyle name="Normal 4" xfId="2"/>
    <cellStyle name="Normal 5" xfId="1"/>
    <cellStyle name="Normal 7" xfId="3"/>
    <cellStyle name="Normal 8" xfId="4"/>
    <cellStyle name="Normal 9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topLeftCell="A7" workbookViewId="0">
      <selection activeCell="B42" sqref="B42"/>
    </sheetView>
  </sheetViews>
  <sheetFormatPr baseColWidth="10" defaultRowHeight="12.75" x14ac:dyDescent="0.2"/>
  <cols>
    <col min="1" max="1" width="31.85546875" style="3" bestFit="1" customWidth="1"/>
    <col min="2" max="2" width="15.5703125" style="3" customWidth="1"/>
    <col min="3" max="3" width="15" style="3" customWidth="1"/>
    <col min="4" max="4" width="11.42578125" style="4"/>
    <col min="5" max="5" width="11.42578125" style="5"/>
    <col min="6" max="6" width="13.7109375" style="5" customWidth="1"/>
    <col min="7" max="9" width="11.42578125" style="5"/>
    <col min="10" max="12" width="11.42578125" style="4"/>
    <col min="13" max="16384" width="11.42578125" style="3"/>
  </cols>
  <sheetData>
    <row r="1" spans="1:12" ht="21" x14ac:dyDescent="0.35">
      <c r="A1" s="72" t="s">
        <v>18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ht="13.5" thickBot="1" x14ac:dyDescent="0.25"/>
    <row r="3" spans="1:12" ht="29.25" customHeight="1" thickBot="1" x14ac:dyDescent="0.25">
      <c r="A3" s="73" t="s">
        <v>19</v>
      </c>
      <c r="B3" s="74" t="s">
        <v>20</v>
      </c>
      <c r="C3" s="6" t="s">
        <v>21</v>
      </c>
      <c r="D3" s="6" t="s">
        <v>22</v>
      </c>
      <c r="E3" s="7" t="s">
        <v>23</v>
      </c>
      <c r="F3" s="7" t="s">
        <v>24</v>
      </c>
      <c r="G3" s="76" t="s">
        <v>25</v>
      </c>
      <c r="H3" s="78" t="s">
        <v>26</v>
      </c>
      <c r="I3" s="79"/>
      <c r="J3" s="6" t="s">
        <v>27</v>
      </c>
      <c r="K3" s="8" t="s">
        <v>28</v>
      </c>
      <c r="L3" s="9" t="s">
        <v>29</v>
      </c>
    </row>
    <row r="4" spans="1:12" ht="15.75" thickBot="1" x14ac:dyDescent="0.25">
      <c r="A4" s="73"/>
      <c r="B4" s="75"/>
      <c r="C4" s="10" t="s">
        <v>30</v>
      </c>
      <c r="D4" s="10" t="s">
        <v>31</v>
      </c>
      <c r="E4" s="11" t="s">
        <v>32</v>
      </c>
      <c r="F4" s="11" t="s">
        <v>33</v>
      </c>
      <c r="G4" s="77"/>
      <c r="H4" s="11" t="s">
        <v>34</v>
      </c>
      <c r="I4" s="11" t="s">
        <v>35</v>
      </c>
      <c r="J4" s="10" t="s">
        <v>36</v>
      </c>
      <c r="K4" s="12" t="s">
        <v>37</v>
      </c>
      <c r="L4" s="13"/>
    </row>
    <row r="5" spans="1:12" s="18" customFormat="1" ht="15.75" thickBot="1" x14ac:dyDescent="0.25">
      <c r="A5" s="1" t="s">
        <v>1</v>
      </c>
      <c r="B5" s="14">
        <v>2011</v>
      </c>
      <c r="C5" s="59">
        <v>53000</v>
      </c>
      <c r="D5" s="15">
        <v>2</v>
      </c>
      <c r="E5" s="15">
        <v>2</v>
      </c>
      <c r="F5" s="15">
        <v>1</v>
      </c>
      <c r="G5" s="15">
        <v>1</v>
      </c>
      <c r="H5" s="15">
        <v>0</v>
      </c>
      <c r="I5" s="15">
        <v>1</v>
      </c>
      <c r="J5" s="15" t="s">
        <v>38</v>
      </c>
      <c r="K5" s="16" t="s">
        <v>38</v>
      </c>
      <c r="L5" s="17" t="s">
        <v>38</v>
      </c>
    </row>
    <row r="6" spans="1:12" ht="15.75" thickBot="1" x14ac:dyDescent="0.3">
      <c r="A6" s="19"/>
      <c r="B6" s="20">
        <v>2012</v>
      </c>
      <c r="C6" s="60">
        <v>50000</v>
      </c>
      <c r="D6" s="15">
        <v>2</v>
      </c>
      <c r="E6" s="15">
        <v>0</v>
      </c>
      <c r="F6" s="15">
        <v>0</v>
      </c>
      <c r="G6" s="15">
        <v>4</v>
      </c>
      <c r="H6" s="15">
        <v>0</v>
      </c>
      <c r="I6" s="15">
        <v>2</v>
      </c>
      <c r="J6" s="15" t="s">
        <v>38</v>
      </c>
      <c r="K6" s="16" t="s">
        <v>38</v>
      </c>
      <c r="L6" s="17" t="s">
        <v>38</v>
      </c>
    </row>
    <row r="7" spans="1:12" ht="15.75" thickBot="1" x14ac:dyDescent="0.3">
      <c r="A7" s="19"/>
      <c r="B7" s="20">
        <v>2013</v>
      </c>
      <c r="C7" s="60">
        <v>55000</v>
      </c>
      <c r="D7" s="15">
        <v>2</v>
      </c>
      <c r="E7" s="15">
        <v>0</v>
      </c>
      <c r="F7" s="15">
        <v>0</v>
      </c>
      <c r="G7" s="15">
        <v>2</v>
      </c>
      <c r="H7" s="15">
        <v>1</v>
      </c>
      <c r="I7" s="15">
        <v>0</v>
      </c>
      <c r="J7" s="15" t="s">
        <v>38</v>
      </c>
      <c r="K7" s="16" t="s">
        <v>38</v>
      </c>
      <c r="L7" s="17" t="s">
        <v>38</v>
      </c>
    </row>
    <row r="8" spans="1:12" ht="15.75" thickBot="1" x14ac:dyDescent="0.3">
      <c r="A8" s="19"/>
      <c r="B8" s="20">
        <v>2014</v>
      </c>
      <c r="C8" s="60">
        <v>55000</v>
      </c>
      <c r="D8" s="15">
        <v>2</v>
      </c>
      <c r="E8" s="15">
        <v>2</v>
      </c>
      <c r="F8" s="15">
        <v>0</v>
      </c>
      <c r="G8" s="15">
        <v>4</v>
      </c>
      <c r="H8" s="15">
        <v>1</v>
      </c>
      <c r="I8" s="15">
        <v>0</v>
      </c>
      <c r="J8" s="15" t="s">
        <v>38</v>
      </c>
      <c r="K8" s="16" t="s">
        <v>38</v>
      </c>
      <c r="L8" s="17" t="s">
        <v>38</v>
      </c>
    </row>
    <row r="9" spans="1:12" ht="15.75" thickBot="1" x14ac:dyDescent="0.3">
      <c r="A9" s="19"/>
      <c r="B9" s="20">
        <v>2015</v>
      </c>
      <c r="C9" s="61">
        <v>60000</v>
      </c>
      <c r="D9" s="15">
        <v>2</v>
      </c>
      <c r="E9" s="15">
        <v>1</v>
      </c>
      <c r="F9" s="15">
        <v>0</v>
      </c>
      <c r="G9" s="15">
        <v>2</v>
      </c>
      <c r="H9" s="15">
        <v>0</v>
      </c>
      <c r="I9" s="15">
        <v>0</v>
      </c>
      <c r="J9" s="15" t="s">
        <v>38</v>
      </c>
      <c r="K9" s="16" t="s">
        <v>38</v>
      </c>
      <c r="L9" s="17" t="s">
        <v>38</v>
      </c>
    </row>
    <row r="10" spans="1:12" ht="15.75" thickBot="1" x14ac:dyDescent="0.25">
      <c r="A10" s="21"/>
      <c r="B10" s="22"/>
      <c r="C10" s="62">
        <f>SUM(C5:C9)</f>
        <v>273000</v>
      </c>
      <c r="D10" s="23"/>
      <c r="E10" s="23"/>
      <c r="F10" s="23"/>
      <c r="G10" s="23"/>
      <c r="H10" s="23"/>
      <c r="I10" s="23"/>
      <c r="J10" s="23"/>
      <c r="K10" s="24"/>
      <c r="L10" s="25"/>
    </row>
    <row r="11" spans="1:12" ht="15.75" thickBot="1" x14ac:dyDescent="0.3">
      <c r="A11" s="2" t="s">
        <v>2</v>
      </c>
      <c r="B11" s="20">
        <v>2011</v>
      </c>
      <c r="C11" s="63">
        <v>16000</v>
      </c>
      <c r="D11" s="15">
        <v>2</v>
      </c>
      <c r="E11" s="15">
        <v>0</v>
      </c>
      <c r="F11" s="15">
        <v>0</v>
      </c>
      <c r="G11" s="15">
        <v>1</v>
      </c>
      <c r="H11" s="15">
        <v>0</v>
      </c>
      <c r="I11" s="15">
        <v>0</v>
      </c>
      <c r="J11" s="35" t="s">
        <v>39</v>
      </c>
      <c r="K11" s="36" t="s">
        <v>39</v>
      </c>
      <c r="L11" s="37" t="s">
        <v>39</v>
      </c>
    </row>
    <row r="12" spans="1:12" ht="15.75" thickBot="1" x14ac:dyDescent="0.3">
      <c r="A12" s="26"/>
      <c r="B12" s="20">
        <v>2012</v>
      </c>
      <c r="C12" s="60">
        <v>22000</v>
      </c>
      <c r="D12" s="15">
        <v>2</v>
      </c>
      <c r="E12" s="15">
        <v>3</v>
      </c>
      <c r="F12" s="15">
        <v>0</v>
      </c>
      <c r="G12" s="15">
        <v>1</v>
      </c>
      <c r="H12" s="15">
        <v>1</v>
      </c>
      <c r="I12" s="15">
        <v>0</v>
      </c>
      <c r="J12" s="35" t="s">
        <v>39</v>
      </c>
      <c r="K12" s="36" t="s">
        <v>39</v>
      </c>
      <c r="L12" s="37" t="s">
        <v>39</v>
      </c>
    </row>
    <row r="13" spans="1:12" ht="15.75" thickBot="1" x14ac:dyDescent="0.3">
      <c r="A13" s="26"/>
      <c r="B13" s="20">
        <v>2013</v>
      </c>
      <c r="C13" s="60">
        <v>30000</v>
      </c>
      <c r="D13" s="15">
        <v>2</v>
      </c>
      <c r="E13" s="15">
        <v>2</v>
      </c>
      <c r="F13" s="15">
        <v>0</v>
      </c>
      <c r="G13" s="15">
        <v>0</v>
      </c>
      <c r="H13" s="15">
        <v>0</v>
      </c>
      <c r="I13" s="15">
        <v>0</v>
      </c>
      <c r="J13" s="35" t="s">
        <v>39</v>
      </c>
      <c r="K13" s="36" t="s">
        <v>39</v>
      </c>
      <c r="L13" s="37" t="s">
        <v>39</v>
      </c>
    </row>
    <row r="14" spans="1:12" ht="15.75" thickBot="1" x14ac:dyDescent="0.3">
      <c r="A14" s="26"/>
      <c r="B14" s="20">
        <v>2014</v>
      </c>
      <c r="C14" s="60">
        <v>30000</v>
      </c>
      <c r="D14" s="15">
        <v>2</v>
      </c>
      <c r="E14" s="15">
        <v>2</v>
      </c>
      <c r="F14" s="15">
        <v>0</v>
      </c>
      <c r="G14" s="15">
        <v>0</v>
      </c>
      <c r="H14" s="15">
        <v>0</v>
      </c>
      <c r="I14" s="15">
        <v>0</v>
      </c>
      <c r="J14" s="35" t="s">
        <v>39</v>
      </c>
      <c r="K14" s="36" t="s">
        <v>39</v>
      </c>
      <c r="L14" s="37" t="s">
        <v>39</v>
      </c>
    </row>
    <row r="15" spans="1:12" ht="15.75" thickBot="1" x14ac:dyDescent="0.3">
      <c r="A15" s="26"/>
      <c r="B15" s="20">
        <v>2015</v>
      </c>
      <c r="C15" s="61">
        <v>20000</v>
      </c>
      <c r="D15" s="15">
        <v>2</v>
      </c>
      <c r="E15" s="15">
        <v>2</v>
      </c>
      <c r="F15" s="15">
        <v>0</v>
      </c>
      <c r="G15" s="15">
        <v>3</v>
      </c>
      <c r="H15" s="15">
        <v>0</v>
      </c>
      <c r="I15" s="15">
        <v>0</v>
      </c>
      <c r="J15" s="35" t="s">
        <v>39</v>
      </c>
      <c r="K15" s="36" t="s">
        <v>39</v>
      </c>
      <c r="L15" s="37" t="s">
        <v>39</v>
      </c>
    </row>
    <row r="16" spans="1:12" ht="15.75" thickBot="1" x14ac:dyDescent="0.3">
      <c r="A16" s="27"/>
      <c r="B16" s="28"/>
      <c r="C16" s="62">
        <f>SUM(C11:C15)</f>
        <v>118000</v>
      </c>
      <c r="D16" s="29"/>
      <c r="E16" s="29"/>
      <c r="F16" s="29"/>
      <c r="G16" s="29"/>
      <c r="H16" s="29"/>
      <c r="I16" s="29"/>
      <c r="J16" s="38"/>
      <c r="K16" s="39"/>
      <c r="L16" s="40"/>
    </row>
    <row r="17" spans="1:12" ht="15.75" thickBot="1" x14ac:dyDescent="0.3">
      <c r="A17" s="2" t="s">
        <v>3</v>
      </c>
      <c r="B17" s="20">
        <v>2011</v>
      </c>
      <c r="C17" s="63">
        <v>52000</v>
      </c>
      <c r="D17" s="15">
        <v>2</v>
      </c>
      <c r="E17" s="15">
        <v>3</v>
      </c>
      <c r="F17" s="15">
        <v>0</v>
      </c>
      <c r="G17" s="15">
        <v>0</v>
      </c>
      <c r="H17" s="15">
        <v>0</v>
      </c>
      <c r="I17" s="15">
        <v>1</v>
      </c>
      <c r="J17" s="41" t="s">
        <v>38</v>
      </c>
      <c r="K17" s="42" t="s">
        <v>38</v>
      </c>
      <c r="L17" s="43" t="s">
        <v>38</v>
      </c>
    </row>
    <row r="18" spans="1:12" ht="15.75" thickBot="1" x14ac:dyDescent="0.3">
      <c r="A18" s="26"/>
      <c r="B18" s="20">
        <v>2012</v>
      </c>
      <c r="C18" s="63">
        <v>50000</v>
      </c>
      <c r="D18" s="15">
        <v>2</v>
      </c>
      <c r="E18" s="15">
        <v>2</v>
      </c>
      <c r="F18" s="15">
        <v>1</v>
      </c>
      <c r="G18" s="15">
        <v>0</v>
      </c>
      <c r="H18" s="15">
        <v>0</v>
      </c>
      <c r="I18" s="15">
        <v>2</v>
      </c>
      <c r="J18" s="41" t="s">
        <v>38</v>
      </c>
      <c r="K18" s="42" t="s">
        <v>38</v>
      </c>
      <c r="L18" s="43" t="s">
        <v>38</v>
      </c>
    </row>
    <row r="19" spans="1:12" ht="15.75" thickBot="1" x14ac:dyDescent="0.3">
      <c r="A19" s="26"/>
      <c r="B19" s="20">
        <v>2013</v>
      </c>
      <c r="C19" s="60">
        <v>55000</v>
      </c>
      <c r="D19" s="15">
        <v>2</v>
      </c>
      <c r="E19" s="15">
        <v>5</v>
      </c>
      <c r="F19" s="15">
        <v>1</v>
      </c>
      <c r="G19" s="15">
        <v>0</v>
      </c>
      <c r="H19" s="15">
        <v>0</v>
      </c>
      <c r="I19" s="15">
        <v>1</v>
      </c>
      <c r="J19" s="41" t="s">
        <v>38</v>
      </c>
      <c r="K19" s="42" t="s">
        <v>38</v>
      </c>
      <c r="L19" s="43" t="s">
        <v>38</v>
      </c>
    </row>
    <row r="20" spans="1:12" ht="15.75" thickBot="1" x14ac:dyDescent="0.3">
      <c r="A20" s="26"/>
      <c r="B20" s="20">
        <v>2014</v>
      </c>
      <c r="C20" s="60">
        <v>55000</v>
      </c>
      <c r="D20" s="15">
        <v>2</v>
      </c>
      <c r="E20" s="15">
        <v>0</v>
      </c>
      <c r="F20" s="15">
        <v>1</v>
      </c>
      <c r="G20" s="15">
        <v>0</v>
      </c>
      <c r="H20" s="15">
        <v>0</v>
      </c>
      <c r="I20" s="15">
        <v>1</v>
      </c>
      <c r="J20" s="41" t="s">
        <v>38</v>
      </c>
      <c r="K20" s="42" t="s">
        <v>38</v>
      </c>
      <c r="L20" s="43" t="s">
        <v>38</v>
      </c>
    </row>
    <row r="21" spans="1:12" ht="15.75" thickBot="1" x14ac:dyDescent="0.3">
      <c r="A21" s="26"/>
      <c r="B21" s="20">
        <v>2015</v>
      </c>
      <c r="C21" s="61">
        <v>51000</v>
      </c>
      <c r="D21" s="15">
        <v>2</v>
      </c>
      <c r="E21" s="15">
        <v>0</v>
      </c>
      <c r="F21" s="15">
        <v>0</v>
      </c>
      <c r="G21" s="15">
        <v>0</v>
      </c>
      <c r="H21" s="15">
        <v>0</v>
      </c>
      <c r="I21" s="15">
        <v>4</v>
      </c>
      <c r="J21" s="41" t="s">
        <v>38</v>
      </c>
      <c r="K21" s="42" t="s">
        <v>38</v>
      </c>
      <c r="L21" s="43" t="s">
        <v>38</v>
      </c>
    </row>
    <row r="22" spans="1:12" ht="15.75" thickBot="1" x14ac:dyDescent="0.25">
      <c r="A22" s="27"/>
      <c r="B22" s="22"/>
      <c r="C22" s="62">
        <f>SUM(C17:C20)</f>
        <v>212000</v>
      </c>
      <c r="D22" s="23"/>
      <c r="E22" s="23"/>
      <c r="F22" s="23"/>
      <c r="G22" s="23"/>
      <c r="H22" s="23"/>
      <c r="I22" s="23"/>
      <c r="J22" s="44"/>
      <c r="K22" s="45"/>
      <c r="L22" s="46"/>
    </row>
    <row r="23" spans="1:12" ht="15.75" thickBot="1" x14ac:dyDescent="0.3">
      <c r="A23" s="2" t="s">
        <v>4</v>
      </c>
      <c r="B23" s="20">
        <v>2011</v>
      </c>
      <c r="C23" s="63">
        <v>25000</v>
      </c>
      <c r="D23" s="11">
        <v>2</v>
      </c>
      <c r="E23" s="11">
        <v>0</v>
      </c>
      <c r="F23" s="11">
        <v>0</v>
      </c>
      <c r="G23" s="11">
        <v>3</v>
      </c>
      <c r="H23" s="11">
        <v>0</v>
      </c>
      <c r="I23" s="11">
        <v>0</v>
      </c>
      <c r="J23" s="35" t="s">
        <v>39</v>
      </c>
      <c r="K23" s="36" t="s">
        <v>39</v>
      </c>
      <c r="L23" s="37" t="s">
        <v>39</v>
      </c>
    </row>
    <row r="24" spans="1:12" ht="15.75" thickBot="1" x14ac:dyDescent="0.3">
      <c r="A24" s="26"/>
      <c r="B24" s="20">
        <v>2012</v>
      </c>
      <c r="C24" s="60">
        <v>15000</v>
      </c>
      <c r="D24" s="11">
        <v>1</v>
      </c>
      <c r="E24" s="11">
        <v>1</v>
      </c>
      <c r="F24" s="11">
        <v>0</v>
      </c>
      <c r="G24" s="11">
        <v>1</v>
      </c>
      <c r="H24" s="11">
        <v>0</v>
      </c>
      <c r="I24" s="11">
        <v>1</v>
      </c>
      <c r="J24" s="35" t="s">
        <v>39</v>
      </c>
      <c r="K24" s="36" t="s">
        <v>39</v>
      </c>
      <c r="L24" s="37" t="s">
        <v>39</v>
      </c>
    </row>
    <row r="25" spans="1:12" ht="15.75" thickBot="1" x14ac:dyDescent="0.3">
      <c r="A25" s="26"/>
      <c r="B25" s="20">
        <v>2013</v>
      </c>
      <c r="C25" s="60">
        <v>15000</v>
      </c>
      <c r="D25" s="11">
        <v>1</v>
      </c>
      <c r="E25" s="11">
        <v>4</v>
      </c>
      <c r="F25" s="11">
        <v>0</v>
      </c>
      <c r="G25" s="11">
        <v>3</v>
      </c>
      <c r="H25" s="11">
        <v>1</v>
      </c>
      <c r="I25" s="11">
        <v>0</v>
      </c>
      <c r="J25" s="35" t="s">
        <v>38</v>
      </c>
      <c r="K25" s="36" t="s">
        <v>39</v>
      </c>
      <c r="L25" s="37" t="s">
        <v>39</v>
      </c>
    </row>
    <row r="26" spans="1:12" ht="15.75" thickBot="1" x14ac:dyDescent="0.3">
      <c r="A26" s="26"/>
      <c r="B26" s="20">
        <v>2014</v>
      </c>
      <c r="C26" s="60">
        <v>15000</v>
      </c>
      <c r="D26" s="11">
        <v>1</v>
      </c>
      <c r="E26" s="11">
        <v>0</v>
      </c>
      <c r="F26" s="11">
        <v>0</v>
      </c>
      <c r="G26" s="11">
        <v>1</v>
      </c>
      <c r="H26" s="11">
        <v>1</v>
      </c>
      <c r="I26" s="11">
        <v>0</v>
      </c>
      <c r="J26" s="35" t="s">
        <v>38</v>
      </c>
      <c r="K26" s="36" t="s">
        <v>38</v>
      </c>
      <c r="L26" s="37" t="s">
        <v>39</v>
      </c>
    </row>
    <row r="27" spans="1:12" ht="15.75" thickBot="1" x14ac:dyDescent="0.3">
      <c r="A27" s="26"/>
      <c r="B27" s="20">
        <v>2015</v>
      </c>
      <c r="C27" s="61">
        <v>17000</v>
      </c>
      <c r="D27" s="11">
        <v>1</v>
      </c>
      <c r="E27" s="11">
        <v>2</v>
      </c>
      <c r="F27" s="11">
        <v>1</v>
      </c>
      <c r="G27" s="11">
        <v>0</v>
      </c>
      <c r="H27" s="11">
        <v>0</v>
      </c>
      <c r="I27" s="11">
        <v>0</v>
      </c>
      <c r="J27" s="35" t="s">
        <v>38</v>
      </c>
      <c r="K27" s="36" t="s">
        <v>38</v>
      </c>
      <c r="L27" s="37" t="s">
        <v>39</v>
      </c>
    </row>
    <row r="28" spans="1:12" ht="15.75" thickBot="1" x14ac:dyDescent="0.25">
      <c r="A28" s="27"/>
      <c r="B28" s="22"/>
      <c r="C28" s="62">
        <f>SUM(C23:C27)</f>
        <v>87000</v>
      </c>
      <c r="D28" s="23"/>
      <c r="E28" s="23"/>
      <c r="F28" s="23"/>
      <c r="G28" s="23"/>
      <c r="H28" s="23"/>
      <c r="I28" s="23"/>
      <c r="J28" s="44"/>
      <c r="K28" s="45"/>
      <c r="L28" s="46"/>
    </row>
    <row r="29" spans="1:12" ht="15.75" thickBot="1" x14ac:dyDescent="0.3">
      <c r="A29" s="2" t="s">
        <v>5</v>
      </c>
      <c r="B29" s="20">
        <v>2011</v>
      </c>
      <c r="C29" s="63">
        <v>27000</v>
      </c>
      <c r="D29" s="11">
        <v>1</v>
      </c>
      <c r="E29" s="11">
        <v>1</v>
      </c>
      <c r="F29" s="11">
        <v>1</v>
      </c>
      <c r="G29" s="11">
        <v>3</v>
      </c>
      <c r="H29" s="11">
        <v>0</v>
      </c>
      <c r="I29" s="11">
        <v>0</v>
      </c>
      <c r="J29" s="41" t="s">
        <v>40</v>
      </c>
      <c r="K29" s="42" t="s">
        <v>39</v>
      </c>
      <c r="L29" s="43" t="s">
        <v>39</v>
      </c>
    </row>
    <row r="30" spans="1:12" ht="15.75" thickBot="1" x14ac:dyDescent="0.3">
      <c r="A30" s="26"/>
      <c r="B30" s="20">
        <v>2012</v>
      </c>
      <c r="C30" s="60">
        <v>35000</v>
      </c>
      <c r="D30" s="11">
        <v>2</v>
      </c>
      <c r="E30" s="11">
        <v>1</v>
      </c>
      <c r="F30" s="11">
        <v>0</v>
      </c>
      <c r="G30" s="11">
        <v>0</v>
      </c>
      <c r="H30" s="11">
        <v>0</v>
      </c>
      <c r="I30" s="11">
        <v>0</v>
      </c>
      <c r="J30" s="41" t="s">
        <v>40</v>
      </c>
      <c r="K30" s="42" t="s">
        <v>39</v>
      </c>
      <c r="L30" s="43" t="s">
        <v>39</v>
      </c>
    </row>
    <row r="31" spans="1:12" ht="15.75" thickBot="1" x14ac:dyDescent="0.3">
      <c r="A31" s="26"/>
      <c r="B31" s="20">
        <v>2013</v>
      </c>
      <c r="C31" s="60">
        <v>40000</v>
      </c>
      <c r="D31" s="11">
        <v>2</v>
      </c>
      <c r="E31" s="11">
        <v>2</v>
      </c>
      <c r="F31" s="11">
        <v>0</v>
      </c>
      <c r="G31" s="11">
        <v>0</v>
      </c>
      <c r="H31" s="11">
        <v>0</v>
      </c>
      <c r="I31" s="11">
        <v>0</v>
      </c>
      <c r="J31" s="41" t="s">
        <v>40</v>
      </c>
      <c r="K31" s="42" t="s">
        <v>39</v>
      </c>
      <c r="L31" s="43" t="s">
        <v>39</v>
      </c>
    </row>
    <row r="32" spans="1:12" ht="15.75" thickBot="1" x14ac:dyDescent="0.3">
      <c r="A32" s="26"/>
      <c r="B32" s="20">
        <v>2014</v>
      </c>
      <c r="C32" s="64">
        <v>40000</v>
      </c>
      <c r="D32" s="11">
        <v>2</v>
      </c>
      <c r="E32" s="11">
        <v>2</v>
      </c>
      <c r="F32" s="11">
        <v>0</v>
      </c>
      <c r="G32" s="11">
        <v>0</v>
      </c>
      <c r="H32" s="11">
        <v>0</v>
      </c>
      <c r="I32" s="11">
        <v>0</v>
      </c>
      <c r="J32" s="41" t="s">
        <v>40</v>
      </c>
      <c r="K32" s="42" t="s">
        <v>38</v>
      </c>
      <c r="L32" s="43" t="s">
        <v>39</v>
      </c>
    </row>
    <row r="33" spans="1:12" ht="15.75" thickBot="1" x14ac:dyDescent="0.3">
      <c r="A33" s="26"/>
      <c r="B33" s="20">
        <v>2015</v>
      </c>
      <c r="C33" s="65">
        <v>34000</v>
      </c>
      <c r="D33" s="11">
        <v>2</v>
      </c>
      <c r="E33" s="11">
        <v>2</v>
      </c>
      <c r="F33" s="11">
        <v>1</v>
      </c>
      <c r="G33" s="11">
        <v>0</v>
      </c>
      <c r="H33" s="11">
        <v>0</v>
      </c>
      <c r="I33" s="11">
        <v>0</v>
      </c>
      <c r="J33" s="41" t="s">
        <v>40</v>
      </c>
      <c r="K33" s="42" t="s">
        <v>38</v>
      </c>
      <c r="L33" s="43" t="s">
        <v>39</v>
      </c>
    </row>
    <row r="34" spans="1:12" ht="15.75" thickBot="1" x14ac:dyDescent="0.25">
      <c r="A34" s="27"/>
      <c r="B34" s="22"/>
      <c r="C34" s="62">
        <f>SUM(C29:C32)</f>
        <v>142000</v>
      </c>
      <c r="D34" s="23"/>
      <c r="E34" s="23"/>
      <c r="F34" s="23"/>
      <c r="G34" s="23"/>
      <c r="H34" s="23"/>
      <c r="I34" s="23"/>
      <c r="J34" s="44"/>
      <c r="K34" s="45"/>
      <c r="L34" s="46"/>
    </row>
    <row r="35" spans="1:12" ht="15.75" thickBot="1" x14ac:dyDescent="0.3">
      <c r="A35" s="2" t="s">
        <v>6</v>
      </c>
      <c r="B35" s="20">
        <v>2011</v>
      </c>
      <c r="C35" s="63">
        <v>0</v>
      </c>
      <c r="D35" s="11">
        <v>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35" t="s">
        <v>39</v>
      </c>
      <c r="K35" s="36" t="s">
        <v>39</v>
      </c>
      <c r="L35" s="37" t="s">
        <v>39</v>
      </c>
    </row>
    <row r="36" spans="1:12" ht="15.75" thickBot="1" x14ac:dyDescent="0.3">
      <c r="A36" s="26"/>
      <c r="B36" s="20">
        <v>2012</v>
      </c>
      <c r="C36" s="63">
        <v>20000</v>
      </c>
      <c r="D36" s="11">
        <v>1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35" t="s">
        <v>39</v>
      </c>
      <c r="K36" s="36" t="s">
        <v>39</v>
      </c>
      <c r="L36" s="37" t="s">
        <v>39</v>
      </c>
    </row>
    <row r="37" spans="1:12" ht="15.75" thickBot="1" x14ac:dyDescent="0.3">
      <c r="A37" s="26"/>
      <c r="B37" s="20">
        <v>2013</v>
      </c>
      <c r="C37" s="60">
        <v>20000</v>
      </c>
      <c r="D37" s="11">
        <v>1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35" t="s">
        <v>39</v>
      </c>
      <c r="K37" s="36" t="s">
        <v>39</v>
      </c>
      <c r="L37" s="37" t="s">
        <v>39</v>
      </c>
    </row>
    <row r="38" spans="1:12" ht="15.75" thickBot="1" x14ac:dyDescent="0.3">
      <c r="A38" s="30"/>
      <c r="B38" s="31">
        <v>2014</v>
      </c>
      <c r="C38" s="66">
        <v>22000</v>
      </c>
      <c r="D38" s="32">
        <v>2</v>
      </c>
      <c r="E38" s="32">
        <v>0</v>
      </c>
      <c r="F38" s="32">
        <v>0</v>
      </c>
      <c r="G38" s="32">
        <v>0</v>
      </c>
      <c r="H38" s="32">
        <v>0</v>
      </c>
      <c r="I38" s="32">
        <v>0</v>
      </c>
      <c r="J38" s="35" t="s">
        <v>39</v>
      </c>
      <c r="K38" s="36" t="s">
        <v>39</v>
      </c>
      <c r="L38" s="37" t="s">
        <v>39</v>
      </c>
    </row>
    <row r="39" spans="1:12" ht="15.75" thickBot="1" x14ac:dyDescent="0.3">
      <c r="A39" s="26"/>
      <c r="B39" s="19">
        <v>2015</v>
      </c>
      <c r="C39" s="67">
        <v>0</v>
      </c>
      <c r="D39" s="33">
        <v>0</v>
      </c>
      <c r="E39" s="33">
        <v>0</v>
      </c>
      <c r="F39" s="33">
        <v>0</v>
      </c>
      <c r="G39" s="33">
        <v>0</v>
      </c>
      <c r="H39" s="33">
        <v>0</v>
      </c>
      <c r="I39" s="33">
        <v>0</v>
      </c>
      <c r="J39" s="35" t="s">
        <v>39</v>
      </c>
      <c r="K39" s="36" t="s">
        <v>39</v>
      </c>
      <c r="L39" s="37" t="s">
        <v>39</v>
      </c>
    </row>
    <row r="40" spans="1:12" x14ac:dyDescent="0.2">
      <c r="C40" s="34">
        <f>SUM(C35:C38)</f>
        <v>62000</v>
      </c>
      <c r="E40" s="5">
        <f>SUM(E5:E39)</f>
        <v>39</v>
      </c>
      <c r="F40" s="5">
        <f>SUM(F5:F39)</f>
        <v>7</v>
      </c>
    </row>
    <row r="42" spans="1:12" s="68" customFormat="1" ht="15" x14ac:dyDescent="0.25">
      <c r="A42" s="68" t="s">
        <v>103</v>
      </c>
      <c r="D42" s="69"/>
      <c r="E42" s="70"/>
      <c r="F42" s="70"/>
      <c r="G42" s="70"/>
      <c r="H42" s="70"/>
      <c r="I42" s="70"/>
      <c r="J42" s="69"/>
      <c r="K42" s="69"/>
      <c r="L42" s="69"/>
    </row>
  </sheetData>
  <mergeCells count="5">
    <mergeCell ref="A1:L1"/>
    <mergeCell ref="A3:A4"/>
    <mergeCell ref="B3:B4"/>
    <mergeCell ref="G3:G4"/>
    <mergeCell ref="H3:I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"/>
  <sheetViews>
    <sheetView tabSelected="1" zoomScale="80" zoomScaleNormal="80" workbookViewId="0">
      <selection activeCell="I7" sqref="I1:U1048576"/>
    </sheetView>
  </sheetViews>
  <sheetFormatPr baseColWidth="10" defaultRowHeight="12.75" x14ac:dyDescent="0.2"/>
  <cols>
    <col min="1" max="1" width="26.7109375" style="48" customWidth="1"/>
    <col min="2" max="2" width="27.42578125" style="48" customWidth="1"/>
    <col min="3" max="3" width="34.85546875" style="48" bestFit="1" customWidth="1"/>
    <col min="4" max="4" width="7" style="48" bestFit="1" customWidth="1"/>
    <col min="5" max="5" width="38.85546875" style="48" bestFit="1" customWidth="1"/>
    <col min="6" max="6" width="40.42578125" style="48" bestFit="1" customWidth="1"/>
    <col min="7" max="7" width="13.5703125" style="48" bestFit="1" customWidth="1"/>
    <col min="8" max="8" width="15.28515625" style="48" customWidth="1"/>
    <col min="9" max="16384" width="11.42578125" style="48"/>
  </cols>
  <sheetData>
    <row r="1" spans="1:8" x14ac:dyDescent="0.2">
      <c r="B1" s="71" t="s">
        <v>41</v>
      </c>
      <c r="C1" s="71"/>
      <c r="D1" s="71"/>
      <c r="E1" s="71"/>
      <c r="F1" s="71"/>
      <c r="G1" s="71"/>
      <c r="H1" s="71"/>
    </row>
    <row r="2" spans="1:8" x14ac:dyDescent="0.2">
      <c r="B2" s="71" t="s">
        <v>42</v>
      </c>
      <c r="C2" s="71"/>
      <c r="D2" s="71"/>
      <c r="E2" s="71"/>
      <c r="F2" s="71"/>
      <c r="G2" s="71"/>
      <c r="H2" s="71"/>
    </row>
    <row r="3" spans="1:8" x14ac:dyDescent="0.2">
      <c r="B3" s="71"/>
      <c r="C3" s="71"/>
      <c r="D3" s="71"/>
      <c r="E3" s="71"/>
      <c r="F3" s="71"/>
      <c r="G3" s="71"/>
      <c r="H3" s="71"/>
    </row>
    <row r="4" spans="1:8" x14ac:dyDescent="0.2">
      <c r="B4" s="71" t="s">
        <v>43</v>
      </c>
      <c r="C4" s="71"/>
      <c r="D4" s="71"/>
      <c r="E4" s="71"/>
      <c r="F4" s="71"/>
      <c r="G4" s="71"/>
      <c r="H4" s="71"/>
    </row>
    <row r="5" spans="1:8" x14ac:dyDescent="0.2">
      <c r="B5" s="71"/>
      <c r="C5" s="71"/>
      <c r="D5" s="71"/>
      <c r="E5" s="71"/>
      <c r="F5" s="71"/>
      <c r="G5" s="71"/>
      <c r="H5" s="71"/>
    </row>
    <row r="6" spans="1:8" x14ac:dyDescent="0.2">
      <c r="B6" s="71"/>
      <c r="C6" s="71"/>
      <c r="D6" s="71"/>
      <c r="E6" s="71"/>
      <c r="F6" s="71"/>
      <c r="G6" s="71"/>
      <c r="H6" s="71"/>
    </row>
    <row r="7" spans="1:8" x14ac:dyDescent="0.2">
      <c r="A7" s="50"/>
      <c r="B7" s="50"/>
      <c r="C7" s="50"/>
      <c r="D7" s="50"/>
      <c r="E7" s="50"/>
      <c r="F7" s="50"/>
      <c r="G7" s="50"/>
      <c r="H7" s="50"/>
    </row>
    <row r="8" spans="1:8" x14ac:dyDescent="0.2">
      <c r="B8" s="71" t="s">
        <v>44</v>
      </c>
      <c r="C8" s="71"/>
      <c r="D8" s="71"/>
      <c r="E8" s="71"/>
      <c r="F8" s="71"/>
      <c r="G8" s="71"/>
      <c r="H8" s="71"/>
    </row>
    <row r="9" spans="1:8" ht="13.5" customHeight="1" thickBot="1" x14ac:dyDescent="0.25">
      <c r="C9" s="47"/>
    </row>
    <row r="10" spans="1:8" ht="13.5" thickBot="1" x14ac:dyDescent="0.25">
      <c r="A10" s="49" t="s">
        <v>7</v>
      </c>
      <c r="B10" s="49" t="s">
        <v>49</v>
      </c>
      <c r="C10" s="49" t="s">
        <v>8</v>
      </c>
      <c r="D10" s="49" t="s">
        <v>45</v>
      </c>
      <c r="E10" s="49" t="s">
        <v>46</v>
      </c>
      <c r="F10" s="49" t="s">
        <v>50</v>
      </c>
      <c r="G10" s="49" t="s">
        <v>47</v>
      </c>
      <c r="H10" s="49" t="s">
        <v>48</v>
      </c>
    </row>
    <row r="11" spans="1:8" ht="64.5" thickBot="1" x14ac:dyDescent="0.25">
      <c r="A11" s="52" t="s">
        <v>57</v>
      </c>
      <c r="B11" s="51" t="s">
        <v>58</v>
      </c>
      <c r="C11" s="51" t="s">
        <v>54</v>
      </c>
      <c r="D11" s="51">
        <v>1471</v>
      </c>
      <c r="E11" s="51" t="s">
        <v>55</v>
      </c>
      <c r="F11" s="51" t="s">
        <v>59</v>
      </c>
      <c r="G11" s="53">
        <v>35000</v>
      </c>
      <c r="H11" s="51"/>
    </row>
    <row r="12" spans="1:8" ht="13.5" thickBot="1" x14ac:dyDescent="0.25">
      <c r="A12" s="51"/>
      <c r="B12" s="51"/>
      <c r="C12" s="51"/>
      <c r="D12" s="51"/>
      <c r="E12" s="51" t="s">
        <v>56</v>
      </c>
      <c r="F12" s="51" t="s">
        <v>60</v>
      </c>
      <c r="G12" s="51"/>
      <c r="H12" s="51"/>
    </row>
    <row r="13" spans="1:8" ht="13.5" thickBot="1" x14ac:dyDescent="0.25">
      <c r="A13" s="51"/>
      <c r="B13" s="51"/>
      <c r="C13" s="51"/>
      <c r="D13" s="51"/>
      <c r="E13" s="51" t="s">
        <v>61</v>
      </c>
      <c r="F13" s="51" t="s">
        <v>62</v>
      </c>
      <c r="G13" s="51"/>
      <c r="H13" s="51"/>
    </row>
    <row r="14" spans="1:8" ht="13.5" thickBot="1" x14ac:dyDescent="0.25">
      <c r="A14" s="51"/>
      <c r="B14" s="51"/>
      <c r="C14" s="51"/>
      <c r="D14" s="51"/>
      <c r="E14" s="51" t="s">
        <v>53</v>
      </c>
      <c r="F14" s="51"/>
      <c r="G14" s="51"/>
      <c r="H14" s="51"/>
    </row>
    <row r="15" spans="1:8" ht="13.5" thickBot="1" x14ac:dyDescent="0.25">
      <c r="A15" s="51"/>
      <c r="B15" s="51"/>
      <c r="C15" s="51"/>
      <c r="D15" s="51"/>
      <c r="E15" s="51" t="s">
        <v>0</v>
      </c>
      <c r="F15" s="51"/>
      <c r="G15" s="51"/>
      <c r="H15" s="51"/>
    </row>
    <row r="16" spans="1:8" ht="39" thickBot="1" x14ac:dyDescent="0.25">
      <c r="A16" s="52" t="s">
        <v>63</v>
      </c>
      <c r="B16" s="51" t="s">
        <v>64</v>
      </c>
      <c r="C16" s="51" t="s">
        <v>54</v>
      </c>
      <c r="D16" s="51">
        <v>1471</v>
      </c>
      <c r="E16" s="51" t="s">
        <v>55</v>
      </c>
      <c r="F16" s="51" t="s">
        <v>65</v>
      </c>
      <c r="G16" s="53">
        <v>40000</v>
      </c>
      <c r="H16" s="51"/>
    </row>
    <row r="17" spans="1:8" ht="13.5" thickBot="1" x14ac:dyDescent="0.25">
      <c r="A17" s="51"/>
      <c r="B17" s="51"/>
      <c r="C17" s="51"/>
      <c r="D17" s="51"/>
      <c r="E17" s="51" t="s">
        <v>56</v>
      </c>
      <c r="F17" s="51" t="s">
        <v>66</v>
      </c>
      <c r="G17" s="51"/>
      <c r="H17" s="51"/>
    </row>
    <row r="18" spans="1:8" ht="13.5" thickBot="1" x14ac:dyDescent="0.25">
      <c r="A18" s="51"/>
      <c r="B18" s="51"/>
      <c r="C18" s="51"/>
      <c r="D18" s="51"/>
      <c r="E18" s="51" t="s">
        <v>67</v>
      </c>
      <c r="F18" s="51" t="s">
        <v>68</v>
      </c>
      <c r="G18" s="51"/>
      <c r="H18" s="51"/>
    </row>
    <row r="19" spans="1:8" ht="13.5" thickBot="1" x14ac:dyDescent="0.25">
      <c r="A19" s="51"/>
      <c r="B19" s="51"/>
      <c r="C19" s="51"/>
      <c r="D19" s="51"/>
      <c r="E19" s="51" t="s">
        <v>53</v>
      </c>
      <c r="F19" s="51"/>
      <c r="G19" s="51"/>
      <c r="H19" s="51"/>
    </row>
    <row r="20" spans="1:8" ht="13.5" thickBot="1" x14ac:dyDescent="0.25">
      <c r="A20" s="51"/>
      <c r="B20" s="51"/>
      <c r="C20" s="51"/>
      <c r="D20" s="51"/>
      <c r="E20" s="51" t="s">
        <v>0</v>
      </c>
      <c r="F20" s="51"/>
      <c r="G20" s="51"/>
      <c r="H20" s="51"/>
    </row>
    <row r="21" spans="1:8" ht="115.5" thickBot="1" x14ac:dyDescent="0.25">
      <c r="A21" s="52" t="s">
        <v>16</v>
      </c>
      <c r="B21" s="51" t="s">
        <v>70</v>
      </c>
      <c r="C21" s="51" t="s">
        <v>55</v>
      </c>
      <c r="D21" s="51">
        <v>283</v>
      </c>
      <c r="E21" s="51" t="s">
        <v>52</v>
      </c>
      <c r="F21" s="51" t="s">
        <v>71</v>
      </c>
      <c r="G21" s="53">
        <v>45000</v>
      </c>
      <c r="H21" s="51"/>
    </row>
    <row r="22" spans="1:8" ht="13.5" thickBot="1" x14ac:dyDescent="0.25">
      <c r="A22" s="51"/>
      <c r="B22" s="51"/>
      <c r="C22" s="51"/>
      <c r="D22" s="51"/>
      <c r="E22" s="51" t="s">
        <v>54</v>
      </c>
      <c r="F22" s="51" t="s">
        <v>72</v>
      </c>
      <c r="G22" s="51"/>
      <c r="H22" s="51"/>
    </row>
    <row r="23" spans="1:8" ht="13.5" thickBot="1" x14ac:dyDescent="0.25">
      <c r="A23" s="51"/>
      <c r="B23" s="51"/>
      <c r="C23" s="51"/>
      <c r="D23" s="51"/>
      <c r="E23" s="51" t="s">
        <v>53</v>
      </c>
      <c r="F23" s="51" t="s">
        <v>73</v>
      </c>
      <c r="G23" s="51"/>
      <c r="H23" s="51"/>
    </row>
    <row r="24" spans="1:8" ht="13.5" thickBot="1" x14ac:dyDescent="0.25">
      <c r="A24" s="51"/>
      <c r="B24" s="51"/>
      <c r="C24" s="51"/>
      <c r="D24" s="51"/>
      <c r="E24" s="51" t="s">
        <v>51</v>
      </c>
      <c r="F24" s="51" t="s">
        <v>74</v>
      </c>
      <c r="G24" s="51"/>
      <c r="H24" s="51"/>
    </row>
    <row r="25" spans="1:8" ht="13.5" thickBot="1" x14ac:dyDescent="0.25">
      <c r="A25" s="51"/>
      <c r="B25" s="51"/>
      <c r="C25" s="51"/>
      <c r="D25" s="51"/>
      <c r="E25" s="51" t="s">
        <v>69</v>
      </c>
      <c r="F25" s="51"/>
      <c r="G25" s="51"/>
      <c r="H25" s="51"/>
    </row>
    <row r="26" spans="1:8" ht="13.5" thickBot="1" x14ac:dyDescent="0.25">
      <c r="A26" s="51"/>
      <c r="B26" s="51"/>
      <c r="C26" s="51"/>
      <c r="D26" s="51"/>
      <c r="E26" s="51" t="s">
        <v>75</v>
      </c>
      <c r="F26" s="51"/>
      <c r="G26" s="51"/>
      <c r="H26" s="51"/>
    </row>
    <row r="27" spans="1:8" ht="13.5" thickBot="1" x14ac:dyDescent="0.25">
      <c r="A27" s="51"/>
      <c r="B27" s="51"/>
      <c r="C27" s="51"/>
      <c r="D27" s="51"/>
      <c r="E27" s="51" t="s">
        <v>76</v>
      </c>
      <c r="F27" s="51"/>
      <c r="G27" s="51"/>
      <c r="H27" s="51"/>
    </row>
    <row r="28" spans="1:8" ht="13.5" thickBot="1" x14ac:dyDescent="0.25">
      <c r="A28" s="51"/>
      <c r="B28" s="51"/>
      <c r="C28" s="51"/>
      <c r="D28" s="51"/>
      <c r="E28" s="51" t="s">
        <v>77</v>
      </c>
      <c r="F28" s="51"/>
      <c r="G28" s="51"/>
      <c r="H28" s="51"/>
    </row>
    <row r="29" spans="1:8" ht="13.5" thickBot="1" x14ac:dyDescent="0.25">
      <c r="A29" s="51"/>
      <c r="B29" s="51"/>
      <c r="C29" s="51"/>
      <c r="D29" s="51"/>
      <c r="E29" s="51" t="s">
        <v>78</v>
      </c>
      <c r="F29" s="51"/>
      <c r="G29" s="51"/>
      <c r="H29" s="51"/>
    </row>
    <row r="30" spans="1:8" ht="51.75" thickBot="1" x14ac:dyDescent="0.25">
      <c r="A30" s="52" t="s">
        <v>17</v>
      </c>
      <c r="B30" s="51" t="s">
        <v>79</v>
      </c>
      <c r="C30" s="51" t="s">
        <v>55</v>
      </c>
      <c r="D30" s="51">
        <v>283</v>
      </c>
      <c r="E30" s="51" t="s">
        <v>52</v>
      </c>
      <c r="F30" s="51" t="s">
        <v>80</v>
      </c>
      <c r="G30" s="53">
        <v>35000</v>
      </c>
      <c r="H30" s="51"/>
    </row>
    <row r="31" spans="1:8" ht="13.5" thickBot="1" x14ac:dyDescent="0.25">
      <c r="A31" s="51"/>
      <c r="B31" s="51"/>
      <c r="C31" s="51"/>
      <c r="D31" s="51"/>
      <c r="E31" s="51" t="s">
        <v>69</v>
      </c>
      <c r="F31" s="51"/>
      <c r="G31" s="51"/>
      <c r="H31" s="51"/>
    </row>
    <row r="32" spans="1:8" ht="39" thickBot="1" x14ac:dyDescent="0.25">
      <c r="A32" s="52" t="s">
        <v>15</v>
      </c>
      <c r="B32" s="51" t="s">
        <v>84</v>
      </c>
      <c r="C32" s="51" t="s">
        <v>82</v>
      </c>
      <c r="D32" s="51">
        <v>1947</v>
      </c>
      <c r="E32" s="51" t="s">
        <v>83</v>
      </c>
      <c r="F32" s="51" t="s">
        <v>85</v>
      </c>
      <c r="G32" s="53">
        <v>15000</v>
      </c>
      <c r="H32" s="51"/>
    </row>
    <row r="33" spans="1:8" ht="13.5" thickBot="1" x14ac:dyDescent="0.25">
      <c r="A33" s="51"/>
      <c r="B33" s="51"/>
      <c r="C33" s="51"/>
      <c r="D33" s="51"/>
      <c r="E33" s="51" t="s">
        <v>11</v>
      </c>
      <c r="F33" s="51"/>
      <c r="G33" s="51"/>
      <c r="H33" s="51"/>
    </row>
    <row r="34" spans="1:8" ht="13.5" thickBot="1" x14ac:dyDescent="0.25">
      <c r="A34" s="51"/>
      <c r="B34" s="51"/>
      <c r="C34" s="51"/>
      <c r="D34" s="51"/>
      <c r="E34" s="51" t="s">
        <v>9</v>
      </c>
      <c r="F34" s="51"/>
      <c r="G34" s="51"/>
      <c r="H34" s="51"/>
    </row>
    <row r="35" spans="1:8" ht="13.5" thickBot="1" x14ac:dyDescent="0.25">
      <c r="A35" s="51"/>
      <c r="B35" s="51"/>
      <c r="C35" s="51"/>
      <c r="D35" s="51"/>
      <c r="E35" s="51" t="s">
        <v>81</v>
      </c>
      <c r="F35" s="51"/>
      <c r="G35" s="51"/>
      <c r="H35" s="51"/>
    </row>
    <row r="36" spans="1:8" ht="13.5" thickBot="1" x14ac:dyDescent="0.25">
      <c r="A36" s="51"/>
      <c r="B36" s="51"/>
      <c r="C36" s="51"/>
      <c r="D36" s="51"/>
      <c r="E36" s="51" t="s">
        <v>12</v>
      </c>
      <c r="F36" s="51"/>
      <c r="G36" s="51"/>
      <c r="H36" s="51"/>
    </row>
    <row r="37" spans="1:8" ht="13.5" thickBot="1" x14ac:dyDescent="0.25">
      <c r="A37" s="51"/>
      <c r="B37" s="51"/>
      <c r="C37" s="51"/>
      <c r="D37" s="51"/>
      <c r="E37" s="51" t="s">
        <v>78</v>
      </c>
      <c r="F37" s="51"/>
      <c r="G37" s="51"/>
      <c r="H37" s="51"/>
    </row>
    <row r="38" spans="1:8" ht="13.5" thickBot="1" x14ac:dyDescent="0.25">
      <c r="A38" s="51"/>
      <c r="B38" s="51"/>
      <c r="C38" s="51"/>
      <c r="D38" s="51"/>
      <c r="E38" s="51" t="s">
        <v>86</v>
      </c>
      <c r="F38" s="51"/>
      <c r="G38" s="51"/>
      <c r="H38" s="51"/>
    </row>
    <row r="39" spans="1:8" ht="13.5" thickBot="1" x14ac:dyDescent="0.25">
      <c r="A39" s="51"/>
      <c r="B39" s="51"/>
      <c r="C39" s="51"/>
      <c r="D39" s="51"/>
      <c r="E39" s="51" t="s">
        <v>87</v>
      </c>
      <c r="F39" s="51"/>
      <c r="G39" s="51"/>
      <c r="H39" s="51"/>
    </row>
    <row r="40" spans="1:8" ht="39" thickBot="1" x14ac:dyDescent="0.25">
      <c r="A40" s="52" t="s">
        <v>14</v>
      </c>
      <c r="B40" s="51" t="s">
        <v>88</v>
      </c>
      <c r="C40" s="51" t="s">
        <v>10</v>
      </c>
      <c r="D40" s="51">
        <v>3139</v>
      </c>
      <c r="E40" s="51" t="s">
        <v>61</v>
      </c>
      <c r="F40" s="51" t="s">
        <v>89</v>
      </c>
      <c r="G40" s="53">
        <v>30000</v>
      </c>
      <c r="H40" s="51"/>
    </row>
    <row r="41" spans="1:8" ht="13.5" thickBot="1" x14ac:dyDescent="0.25">
      <c r="A41" s="51"/>
      <c r="B41" s="51"/>
      <c r="C41" s="51"/>
      <c r="D41" s="51"/>
      <c r="E41" s="51" t="s">
        <v>67</v>
      </c>
      <c r="F41" s="51" t="s">
        <v>90</v>
      </c>
      <c r="G41" s="51"/>
      <c r="H41" s="51"/>
    </row>
    <row r="42" spans="1:8" ht="13.5" thickBot="1" x14ac:dyDescent="0.25">
      <c r="A42" s="51"/>
      <c r="B42" s="51"/>
      <c r="C42" s="51"/>
      <c r="D42" s="51"/>
      <c r="E42" s="51" t="s">
        <v>54</v>
      </c>
      <c r="F42" s="51" t="s">
        <v>91</v>
      </c>
      <c r="G42" s="51"/>
      <c r="H42" s="51"/>
    </row>
    <row r="43" spans="1:8" ht="102.75" thickBot="1" x14ac:dyDescent="0.25">
      <c r="A43" s="52" t="s">
        <v>13</v>
      </c>
      <c r="B43" s="51" t="s">
        <v>92</v>
      </c>
      <c r="C43" s="51" t="s">
        <v>10</v>
      </c>
      <c r="D43" s="51">
        <v>3139</v>
      </c>
      <c r="E43" s="51" t="s">
        <v>61</v>
      </c>
      <c r="F43" s="51" t="s">
        <v>93</v>
      </c>
      <c r="G43" s="53">
        <v>30000</v>
      </c>
      <c r="H43" s="51"/>
    </row>
    <row r="44" spans="1:8" ht="13.5" thickBot="1" x14ac:dyDescent="0.25">
      <c r="A44" s="51"/>
      <c r="B44" s="51"/>
      <c r="C44" s="51"/>
      <c r="D44" s="51"/>
      <c r="E44" s="51" t="s">
        <v>67</v>
      </c>
      <c r="F44" s="51"/>
      <c r="G44" s="51"/>
      <c r="H44" s="51"/>
    </row>
    <row r="45" spans="1:8" ht="13.5" thickBot="1" x14ac:dyDescent="0.25">
      <c r="A45" s="51"/>
      <c r="B45" s="51"/>
      <c r="C45" s="51"/>
      <c r="D45" s="51"/>
      <c r="E45" s="51" t="s">
        <v>54</v>
      </c>
      <c r="F45" s="51"/>
      <c r="G45" s="51"/>
      <c r="H45" s="51"/>
    </row>
    <row r="46" spans="1:8" ht="13.5" thickBot="1" x14ac:dyDescent="0.25">
      <c r="A46" s="51"/>
      <c r="B46" s="51"/>
      <c r="C46" s="51"/>
      <c r="D46" s="51"/>
      <c r="E46" s="51" t="s">
        <v>94</v>
      </c>
      <c r="F46" s="51"/>
      <c r="G46" s="51"/>
      <c r="H46" s="51"/>
    </row>
    <row r="47" spans="1:8" ht="64.5" thickBot="1" x14ac:dyDescent="0.25">
      <c r="A47" s="52" t="s">
        <v>95</v>
      </c>
      <c r="B47" s="51" t="s">
        <v>96</v>
      </c>
      <c r="C47" s="51" t="s">
        <v>61</v>
      </c>
      <c r="D47" s="51">
        <v>1472</v>
      </c>
      <c r="E47" s="51" t="s">
        <v>10</v>
      </c>
      <c r="F47" s="51"/>
      <c r="G47" s="53">
        <v>30000</v>
      </c>
      <c r="H47" s="51"/>
    </row>
    <row r="48" spans="1:8" ht="13.5" thickBot="1" x14ac:dyDescent="0.25">
      <c r="A48" s="51"/>
      <c r="B48" s="51"/>
      <c r="C48" s="51"/>
      <c r="D48" s="51"/>
      <c r="E48" s="51" t="s">
        <v>67</v>
      </c>
      <c r="F48" s="51"/>
      <c r="G48" s="51"/>
      <c r="H48" s="51"/>
    </row>
    <row r="49" spans="1:8" ht="13.5" thickBot="1" x14ac:dyDescent="0.25">
      <c r="A49" s="51"/>
      <c r="B49" s="51"/>
      <c r="C49" s="51"/>
      <c r="D49" s="51"/>
      <c r="E49" s="51" t="s">
        <v>54</v>
      </c>
      <c r="F49" s="51"/>
      <c r="G49" s="51"/>
      <c r="H49" s="51"/>
    </row>
    <row r="50" spans="1:8" ht="77.25" thickBot="1" x14ac:dyDescent="0.25">
      <c r="A50" s="52" t="s">
        <v>97</v>
      </c>
      <c r="B50" s="56" t="s">
        <v>98</v>
      </c>
      <c r="C50" s="54" t="s">
        <v>55</v>
      </c>
      <c r="D50" s="54">
        <v>283</v>
      </c>
      <c r="E50" s="54" t="s">
        <v>52</v>
      </c>
      <c r="F50" s="54" t="s">
        <v>74</v>
      </c>
      <c r="G50" s="55">
        <v>45000</v>
      </c>
      <c r="H50" s="54"/>
    </row>
    <row r="51" spans="1:8" ht="13.5" thickBot="1" x14ac:dyDescent="0.25">
      <c r="A51" s="52"/>
      <c r="B51" s="51"/>
      <c r="C51" s="57"/>
      <c r="D51" s="57"/>
      <c r="E51" s="57" t="s">
        <v>54</v>
      </c>
      <c r="F51" s="57"/>
      <c r="G51" s="58"/>
      <c r="H51" s="57"/>
    </row>
    <row r="52" spans="1:8" ht="13.5" thickBot="1" x14ac:dyDescent="0.25">
      <c r="A52" s="52"/>
      <c r="B52" s="51"/>
      <c r="C52" s="57"/>
      <c r="D52" s="57"/>
      <c r="E52" s="57" t="s">
        <v>53</v>
      </c>
      <c r="F52" s="57"/>
      <c r="G52" s="53"/>
      <c r="H52" s="57"/>
    </row>
    <row r="53" spans="1:8" ht="13.5" thickBot="1" x14ac:dyDescent="0.25">
      <c r="A53" s="52"/>
      <c r="B53" s="51"/>
      <c r="C53" s="57"/>
      <c r="D53" s="57"/>
      <c r="E53" s="57" t="s">
        <v>99</v>
      </c>
      <c r="F53" s="57"/>
      <c r="G53" s="58"/>
      <c r="H53" s="57"/>
    </row>
    <row r="54" spans="1:8" ht="13.5" thickBot="1" x14ac:dyDescent="0.25">
      <c r="A54" s="52"/>
      <c r="B54" s="51"/>
      <c r="C54" s="57"/>
      <c r="D54" s="57"/>
      <c r="E54" s="57" t="s">
        <v>100</v>
      </c>
      <c r="F54" s="57"/>
      <c r="G54" s="58"/>
      <c r="H54" s="57"/>
    </row>
    <row r="55" spans="1:8" ht="13.5" thickBot="1" x14ac:dyDescent="0.25">
      <c r="A55" s="52"/>
      <c r="B55" s="51"/>
      <c r="C55" s="57"/>
      <c r="D55" s="57"/>
      <c r="E55" s="57" t="s">
        <v>101</v>
      </c>
      <c r="F55" s="57"/>
      <c r="G55" s="53"/>
      <c r="H55" s="57"/>
    </row>
    <row r="56" spans="1:8" ht="13.5" thickBot="1" x14ac:dyDescent="0.25">
      <c r="A56" s="52"/>
      <c r="B56" s="51"/>
      <c r="C56" s="57"/>
      <c r="D56" s="57"/>
      <c r="E56" s="57" t="s">
        <v>102</v>
      </c>
      <c r="F56" s="57"/>
      <c r="G56" s="53"/>
      <c r="H56" s="57"/>
    </row>
  </sheetData>
  <mergeCells count="7">
    <mergeCell ref="B8:H8"/>
    <mergeCell ref="B1:H1"/>
    <mergeCell ref="B2:H2"/>
    <mergeCell ref="B3:H3"/>
    <mergeCell ref="B4:H4"/>
    <mergeCell ref="B5:H5"/>
    <mergeCell ref="B6:H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PRODUCTIVIDAD 2011-2015</vt:lpstr>
      <vt:lpstr>2016</vt:lpstr>
      <vt:lpstr>Hoja1</vt:lpstr>
    </vt:vector>
  </TitlesOfParts>
  <Company>U.A.A.A.N.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Dpto. de Investigación</dc:creator>
  <cp:lastModifiedBy>Hewlett-Packard Company</cp:lastModifiedBy>
  <cp:lastPrinted>2015-08-11T18:55:22Z</cp:lastPrinted>
  <dcterms:created xsi:type="dcterms:W3CDTF">2006-03-17T07:46:40Z</dcterms:created>
  <dcterms:modified xsi:type="dcterms:W3CDTF">2017-09-28T13:21:17Z</dcterms:modified>
</cp:coreProperties>
</file>