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65" windowWidth="15600" windowHeight="7245"/>
  </bookViews>
  <sheets>
    <sheet name="x progr. $" sheetId="5" r:id="rId1"/>
    <sheet name="Hoja1" sheetId="6" r:id="rId2"/>
    <sheet name="Hoja2" sheetId="7" r:id="rId3"/>
  </sheets>
  <definedNames>
    <definedName name="_xlnm._FilterDatabase" localSheetId="0" hidden="1">'x progr. $'!$A$8:$X$93</definedName>
    <definedName name="_xlnm.Print_Area" localSheetId="0">'x progr. $'!$A$1:$X$93</definedName>
  </definedNames>
  <calcPr calcId="124519"/>
</workbook>
</file>

<file path=xl/calcChain.xml><?xml version="1.0" encoding="utf-8"?>
<calcChain xmlns="http://schemas.openxmlformats.org/spreadsheetml/2006/main">
  <c r="M12" i="5"/>
  <c r="M93"/>
  <c r="M89"/>
  <c r="M90"/>
  <c r="M91"/>
  <c r="M92"/>
  <c r="M88"/>
  <c r="M87"/>
  <c r="M86"/>
  <c r="M85"/>
  <c r="M84"/>
  <c r="M83"/>
  <c r="M82"/>
  <c r="M81"/>
  <c r="M80"/>
  <c r="M79"/>
  <c r="M78"/>
  <c r="M77"/>
  <c r="M76"/>
  <c r="M75"/>
  <c r="M74"/>
  <c r="M73"/>
  <c r="M72"/>
  <c r="M71"/>
  <c r="M70"/>
  <c r="M69"/>
  <c r="M68"/>
  <c r="M67"/>
  <c r="M63"/>
  <c r="M64"/>
  <c r="M65"/>
  <c r="M66"/>
  <c r="M60"/>
  <c r="M61"/>
  <c r="M62"/>
  <c r="M55"/>
  <c r="M56"/>
  <c r="M57"/>
  <c r="M58"/>
  <c r="M59"/>
  <c r="M54"/>
  <c r="M53"/>
  <c r="M52"/>
  <c r="M51"/>
  <c r="M50"/>
  <c r="M49"/>
  <c r="M48"/>
  <c r="M47"/>
  <c r="M43"/>
  <c r="M44"/>
  <c r="M45"/>
  <c r="M46"/>
  <c r="M42"/>
  <c r="M41"/>
  <c r="M40"/>
  <c r="M39"/>
  <c r="M38"/>
  <c r="M37"/>
  <c r="M36"/>
  <c r="M35"/>
  <c r="M31"/>
  <c r="M32"/>
  <c r="M33"/>
  <c r="M34"/>
  <c r="M27"/>
  <c r="M28"/>
  <c r="M29"/>
  <c r="M30"/>
  <c r="M26"/>
  <c r="M25"/>
  <c r="M24"/>
  <c r="M20"/>
  <c r="M21"/>
  <c r="M22"/>
  <c r="M23"/>
  <c r="M17"/>
  <c r="M18"/>
  <c r="M19"/>
  <c r="M15"/>
  <c r="M16"/>
  <c r="M14"/>
  <c r="M13"/>
</calcChain>
</file>

<file path=xl/sharedStrings.xml><?xml version="1.0" encoding="utf-8"?>
<sst xmlns="http://schemas.openxmlformats.org/spreadsheetml/2006/main" count="1051" uniqueCount="598">
  <si>
    <t>CLAVE:</t>
  </si>
  <si>
    <t>TÍTULO:</t>
  </si>
  <si>
    <t>RESP.</t>
  </si>
  <si>
    <t>DEPTO:</t>
  </si>
  <si>
    <t>DEPARTAMENTO DE EXTENSIÓN AGROPECUARIA</t>
  </si>
  <si>
    <t>AGROFÍSICA</t>
  </si>
  <si>
    <t>ORGANIZACIÓN PARA EL FORTALECIMIENTO DE LA ECONOMÍA SOLIDARIA</t>
  </si>
  <si>
    <t>SOCIOLOGÍA</t>
  </si>
  <si>
    <t>USO DE COMPLEJOS HORMONALES EN CÍTRICOS EN  MONTEMORELOS, N.L.</t>
  </si>
  <si>
    <t>DR. JUAN JOSÉ GALVÁN LUNA</t>
  </si>
  <si>
    <t>HORTICULTURA</t>
  </si>
  <si>
    <t>M.C. FELIPA MORALES LUNA</t>
  </si>
  <si>
    <t>FITOMEJORAMIENTO</t>
  </si>
  <si>
    <t>DRA. MA. ELENA MURILLO SOTO</t>
  </si>
  <si>
    <t>DR. ALVARO RODRÍGUEZ RIVERA</t>
  </si>
  <si>
    <t>REC. NAT. RENOV.</t>
  </si>
  <si>
    <t>COMPOSTA ORGÁNICA</t>
  </si>
  <si>
    <t>BOTÁNICA</t>
  </si>
  <si>
    <t>GRUPO CÍVICO FORESTAL UAAAN</t>
  </si>
  <si>
    <t>FORESTAL</t>
  </si>
  <si>
    <t>MEJORAMIENTO DEL APROVECHAMIENTO CINEGÉTICO SUSTENTABLE EN EL SURESTE  Y NORTE DE COAHUILA</t>
  </si>
  <si>
    <t>ING. JOSÉ A. RAMÍREZ DÍAZ</t>
  </si>
  <si>
    <t>DR. JUAN CARLOS ZUÑIGA ENRIQUEZ</t>
  </si>
  <si>
    <t>CRÍA, MANEJO, ALIMENTACIÓN E INDUSTRIALIZACIÓN DEL CERDO DE TRASPATIO.</t>
  </si>
  <si>
    <t>DR. RAMÓN F. GARCÍA CASTILLO</t>
  </si>
  <si>
    <t>NUTRICIÓN ANIMAL</t>
  </si>
  <si>
    <t>UTILIZACIÓN DEL CONCENTRADO DE ALFALFA  EN LA ALIMENTACIÓN HUMANA</t>
  </si>
  <si>
    <t>DR. JESÚS MANUEL FUENTES RODRÍGUEZ</t>
  </si>
  <si>
    <t>PRODUCCIÓN   ANIMAL</t>
  </si>
  <si>
    <t>ASESORÍA Y EVALUACIÓN DE LA PRODUCTIVIDAD DE CORRALES DE ENGORDA</t>
  </si>
  <si>
    <t>PRODUCCIÓN ANIMAL</t>
  </si>
  <si>
    <t>ESTABLECIMIENTO DE JARDINES DE PLANTAS MEDICINALES Y SU APROVECHAMIENTO EN EL SUR DE SALTILLO, COAH.</t>
  </si>
  <si>
    <t>ING. GILBERTO GLORIA HERNÁNDEZ</t>
  </si>
  <si>
    <t>PROGRAMA DE ENTRENAMIENTO PARA PERSONAL DE LA COMUNIDAD URBANA Y RURAL DE SALTILLO SOBRE PRODUCCIÓN ORGÁNICA BIOINTENSIVA DE CULTIVOS AGRÍCOLAS</t>
  </si>
  <si>
    <t>DR. MARCO A. BUSTAMANTE GARCÍA</t>
  </si>
  <si>
    <t>ASESORAMIENTO TÉCNICO A ESCUELAS PÚBLICAS DE SALTILLO, PARA EL DISEÑO Y REMODELACIÓN DE ÁREAS VERDES.</t>
  </si>
  <si>
    <t>M.C. JORGE DAVID FLORES FLORES</t>
  </si>
  <si>
    <t>LA LABRANZA DE CONSERVACIÓN:  UNA ALTERNATIVA P/ LA  ADMÓN. Y CONSERVACIÓN DE LOS REC. NAT. PARA AUMENTAR LA PRODUC. Y PRODUCTIVIDAD DE LOS CULTIVOS BÁSICOS Y FORRAJ. EN ZONAS TEMPORALES DEL SEMID.  GPO. ORGANIZ. DEL EJ. HEDIONDA GRANDE, DEL MPIO. SALTILLO, COAH.</t>
  </si>
  <si>
    <t>ING. CARLOS RAMOS VELIS</t>
  </si>
  <si>
    <t>ADMÓN. AGROPECUARIA</t>
  </si>
  <si>
    <t>ESTABLECIMIENTO DE  PARCELAS DEMOSTRATIVAS  EN DIFERENTES LOCALIDADES CON CUATRO GENOTIPOS DE TOMATE EXTRAFIRMES TIPO BEEF TSAN INDETERMINADOS</t>
  </si>
  <si>
    <t>M.C. ALFREDO SÁNCHEZ LÓPEZ</t>
  </si>
  <si>
    <t>QFB. CARMEN PÉREZ MARTÍNEZ</t>
  </si>
  <si>
    <t>ENRIQUECIMIENTO DE LA TORTILLA DE MAÍZ CON HARINA DE AMARANTO UNA ALTERNATIVA ALIMENTICIA</t>
  </si>
  <si>
    <t>DR. RICARDO VÁSQUEZ ALDAPE</t>
  </si>
  <si>
    <t>EXTENSIÓN AGROPECUARIA</t>
  </si>
  <si>
    <t>COMBATIR ENFERMEDADES TRASMITIDAS POR INSECTOS VECTORES EN EL MEDIO RURAL Y LA CIUDAD (Cucarachas, chinches, mosquitos, garrapatas)</t>
  </si>
  <si>
    <t>ING. ALEJANDRO ARREDONDO OSORIO</t>
  </si>
  <si>
    <t>AGROFISICA</t>
  </si>
  <si>
    <t>SEMINARIO RANCHERO. ESCENARIO PARA LA TRANSFERENCIA DE TECNOLOGÍA AL RANCHO GANADERO EXTENSIVO DEL NORTE DE MÉXICO</t>
  </si>
  <si>
    <t>ING. RICARDO MONTELONGO CÁRDENAS</t>
  </si>
  <si>
    <t>INVENTARIO DE LA DIVERSIDAD ORNITOLÓGICA DE LA SIERRA DE SANTA ROSA EN MÚZQUIZ, COAH.</t>
  </si>
  <si>
    <t>DESARROLLO COMUNITARIO INTEGRAL SUSTENTABLE EN EL EJ. NARIGUA DEL MPIO. DE GENERAL CEPEDA, COAH.</t>
  </si>
  <si>
    <t>ARQ. FRANCISCO DÁVILA RAMOS</t>
  </si>
  <si>
    <t>DRA. GABRIELA RAMÍREZ FUENTES</t>
  </si>
  <si>
    <t>MANEJO INTEGRAL DEL FUEGO</t>
  </si>
  <si>
    <t>M.C. ANDRÉS NÁJERA DÍAZ</t>
  </si>
  <si>
    <t xml:space="preserve">ASESORÍA TÉCNICA PECUARIA </t>
  </si>
  <si>
    <t>M.Sc. HUMBERTO  GLZ. MORALES</t>
  </si>
  <si>
    <t>RECICLADO DE DESECHOS</t>
  </si>
  <si>
    <t>BENEFICIOS NO TANGIBLES DE PROYECTOS PRODUCTIVOS DE MUJERES</t>
  </si>
  <si>
    <t>PRODUCCIÓN DE NOPAL VERDURA EN HUERTOS FAMILIARES</t>
  </si>
  <si>
    <t>CONSEJOS MUNICIPALES</t>
  </si>
  <si>
    <t>M.C. MYRNA JULIETA AYALA ORTEGA</t>
  </si>
  <si>
    <t>M.C. ESTEBAN OREJÓN GARCÍA</t>
  </si>
  <si>
    <t>ECONOMÍA AGRÍCOLA</t>
  </si>
  <si>
    <t>DR. ANGEL RUMUALDO CEPEDA DOVALA</t>
  </si>
  <si>
    <t>CIENCIAS DEL SUELO</t>
  </si>
  <si>
    <t>ING. ROBERTO CANALES RUIZ</t>
  </si>
  <si>
    <t>MEJORAR LA VISIÓN DE LA COMUNIDAD UNIVERSITARIA DEL CAMPUS SALTILLO</t>
  </si>
  <si>
    <t>DR. JUAN R. REYNAGA VALDÉS</t>
  </si>
  <si>
    <t>CONTROL DE PESO LA COMUNIDAD UNIVERSITARIA DEL CAMPUS SALTILLO</t>
  </si>
  <si>
    <t>DEMOSTRACIÓN DE VARIEDADES E HÍBRIDOS DE MAÍZ PARA EL TRÓPICO HÚMEDO</t>
  </si>
  <si>
    <t>M.C. ARNOLDO OYERVIDES GARCÍA</t>
  </si>
  <si>
    <t>INSTITUTO MEXICANO DEL MAÍZ</t>
  </si>
  <si>
    <t>SELECCIÓN ARTESANAL DEL MAÍZ MÉTODO MODIFICADO A APLICAR EN ZONAS TEMPORALERAS DE VALLES ALTOS Y ALTURAS MEDIAS.</t>
  </si>
  <si>
    <t>PRODUCCIÓN OVINA</t>
  </si>
  <si>
    <t>M.C. ARTURO GUEVARA VILLANUEVA</t>
  </si>
  <si>
    <t>ING. LUIS SAMANIEGO MORENO</t>
  </si>
  <si>
    <t>RIEGO Y DRENAJE</t>
  </si>
  <si>
    <t>03 TRANSFERENCIA DE TECNOLOGÍA</t>
  </si>
  <si>
    <t>ESTABLECIMIENTO PARCELAS DEMOSTRATIVAS DE CANDELILLA (Euphorbia antisyphilitica) EN TRES MUNICIPIOS DE COAHUILA, MEXICO.</t>
  </si>
  <si>
    <t>SUBDIRECCIÓN DE DIF. CIENTÍF. Y TEC.</t>
  </si>
  <si>
    <t>DR. FERNANDO BORREGO ESCALANTE</t>
  </si>
  <si>
    <t>MONITOREO Y EVALUACIÓN DE SISTEMA DE TRATAMIENTO DE AGUAS RESIDUALES DE LA UAAAN</t>
  </si>
  <si>
    <t>ASESORÍA Y ASISTENCIA TÉCNICA SOBRE LOS CANALES DE COMERCIALIZACIÓN E INFORMACIÓN SOBRE MERCADOS DE LA MANZANA EN LA REGION DE LA SIERRA DE ARTEAGA, COAH.</t>
  </si>
  <si>
    <t>CRIA Y EXPLOTACIÓN DE OVINOS APLICANDO LAS TERAPIAS HOMEOPÁTICAS</t>
  </si>
  <si>
    <t>ESTABLECIMIENTO PARCELAS DEMOSTRATIVAS DE NOPAL FORRAJERO (Opuntia spp) EN TRES MUNICIPIOS DE COAHUILA, MEXICO.</t>
  </si>
  <si>
    <t>M.C. HOMERO BRIONES AMAYA</t>
  </si>
  <si>
    <t>MANEJO DE TECNOLOGÍA EN EL USO Y DESCANSO DE PASTIZALES EN EL MUNICIPIO:  SALTILLO, COAH.</t>
  </si>
  <si>
    <t>DR. JUAN JOSÉ LÓPEZ GONZÁLEZ</t>
  </si>
  <si>
    <t>ASESORÍA Y CAPACITACIÓN PARA LA REHABILITACIÓN DE PASTIZALES EN LA REGIÓN CARBONÍFERA</t>
  </si>
  <si>
    <t>M.Sc. HUMBERTO C. GONZÁLEZ MORALES</t>
  </si>
  <si>
    <t>VIVERO ORGÁNICO SUSTENTABLE</t>
  </si>
  <si>
    <t>ING. OSCAR LEMUS RAMÍREZ</t>
  </si>
  <si>
    <t>ING. ROSENDO GONZÁLEZ GARZA</t>
  </si>
  <si>
    <t>MAQUINARIA AGRÍCOLA</t>
  </si>
  <si>
    <t>MANTENIMIENTO, OPERACIÓN Y ADMINISTRACIÓN DE MAQUINARIA Y EQUIPO AGROPECUARIO</t>
  </si>
  <si>
    <t>ING. JOSÉ JUAN DE VALLE TREVIÑO</t>
  </si>
  <si>
    <t>ESTRATEGIA DE ACCIÓN PARA CONTRARRESTAR LA DEGRADACIÓN Y DESERTIFICACIÓN DE LOS RECURSOS NATURALES EN EJIDOS DEL MUNICIPIO GENERAL CEPEDA, EN COAHUILA</t>
  </si>
  <si>
    <t>RESCATE DE ESPECIES AMENAZADAS Y EN PELIGRO DE EXTINCIÓN DEL DESIERTO CHIHUAHUENSE PARA SU CONSERVACIÓN</t>
  </si>
  <si>
    <t>ASESORÍA Y ASISTENCIA TÉCNICA SOBRE LOS CANALES DE COMERCIALIZACIÓN E INFORMACIÓN SOBRE MERCADOS DE LA NUEZ EN LA REGIÓN SURESTE DE COAHUILA</t>
  </si>
  <si>
    <t>PRODUCCIÓN EN TRASPATIO DE ÁRBOLES ENDÉMICOS</t>
  </si>
  <si>
    <t>SUBDIRECCIÓN DE DIFUSIÓN CIENTÍFICA Y TECNOLÓGICA</t>
  </si>
  <si>
    <t>1430 3632 3101</t>
  </si>
  <si>
    <t>1430 3631 3109</t>
  </si>
  <si>
    <t>1430 3612 3110</t>
  </si>
  <si>
    <t>EXP</t>
  </si>
  <si>
    <t>1430 3622 3114</t>
  </si>
  <si>
    <t>1430 3622 3118</t>
  </si>
  <si>
    <t>1430 3622 3119</t>
  </si>
  <si>
    <t>1430 3613 3121</t>
  </si>
  <si>
    <t>M.C. CELESTINO FLORES LÓPEZ</t>
  </si>
  <si>
    <t>1430 3613 3124</t>
  </si>
  <si>
    <t>1430 3623 3132</t>
  </si>
  <si>
    <t>1430 3621 3137</t>
  </si>
  <si>
    <t>1430 3621 3143</t>
  </si>
  <si>
    <t>1430 3622 3145</t>
  </si>
  <si>
    <t xml:space="preserve">DR. LUIS LAURO DE LEÓN GONZÁLEZ </t>
  </si>
  <si>
    <t>1430 3612 3147</t>
  </si>
  <si>
    <t>1430 3613 3148</t>
  </si>
  <si>
    <t>1430 3633 3150</t>
  </si>
  <si>
    <t>1430 3612 3151</t>
  </si>
  <si>
    <t>1430 3622 3154</t>
  </si>
  <si>
    <t>1430 3615 3163</t>
  </si>
  <si>
    <t>1430 3647 3164</t>
  </si>
  <si>
    <t>1430 3622 3165</t>
  </si>
  <si>
    <t>1430 3312 3168</t>
  </si>
  <si>
    <t>1430 3622 3171</t>
  </si>
  <si>
    <t>1430 3631 3174</t>
  </si>
  <si>
    <t>1430 3641 3180</t>
  </si>
  <si>
    <t>1430 3613 3184</t>
  </si>
  <si>
    <t>1430 3622 3186</t>
  </si>
  <si>
    <t>1430 3642 3188</t>
  </si>
  <si>
    <t>1430 3632 3192</t>
  </si>
  <si>
    <t>1430 3647 3193</t>
  </si>
  <si>
    <t>1430 3622 3194</t>
  </si>
  <si>
    <t>1430 3631 3196</t>
  </si>
  <si>
    <t>1430 3622 3198</t>
  </si>
  <si>
    <t>1430 3622 3199</t>
  </si>
  <si>
    <t>1430 3631 3501</t>
  </si>
  <si>
    <t>ING. GERARDO RODRÍGUEZ GALINDO</t>
  </si>
  <si>
    <t>CAPACITACIÓN EN EL PROCESAMIENTO DE INDUSTRIALIZACIÓN DE FRUTAS Y HORTALIZAS PARA EL SECTOR MARGINADO DEL MPIO. DE SALTILLO</t>
  </si>
  <si>
    <t>CAPACITACIÓN EL EL PROCESAMIENTO DE PRODUCTOS A BASE DE PLANTAS MEDICINALES PARA EL SECTOR MARGINADO DEL MPIO. DE SALTILLO</t>
  </si>
  <si>
    <t>DIVULGACIÓN DE PROYECTO DE DESARROLLO DE LA UAAAN E IMPACTO DE RUA EN EL MEDIO RURAL.</t>
  </si>
  <si>
    <t>TÉCNICAS PARA EL MANEJO SUSTENTABLE DE SUELO Y AGUA EN EL ESTADO DE COAHUILA.</t>
  </si>
  <si>
    <t>DRA. MANUELA BOLÍVAR DUARTE</t>
  </si>
  <si>
    <t>Nº         PROY</t>
  </si>
  <si>
    <t>1430 3614 3116</t>
  </si>
  <si>
    <t>BIOL. SILVIA PÉREZ CUÉLLAR</t>
  </si>
  <si>
    <t>1430 3614 3195</t>
  </si>
  <si>
    <t>1430 3615 3179</t>
  </si>
  <si>
    <t>AGRICULTURA SUSTENTABLE EN VARIEDADES EXPERIMENTALES DE LA UAAAN, DE TOMATE, MELÓN Y NOPAL-VERDURA, OBTENIDAS POR MEJORAMIENTO FISIOTÉCNICO</t>
  </si>
  <si>
    <t>PLANEACIÓN Y DESARROLLO MICROREGIONAL EN EL MUNICIPIO DE PARRAS, COAH. (SUBCUENCA RH36-E-b)</t>
  </si>
  <si>
    <t>ASISTENCIA TÉCNICA PARA AGRICULTORES Y GANADEROS EN MEJORAMIENTO AMBIENTAL EN ZONAS ÁRIDAS Y SEMIÁRIDAS</t>
  </si>
  <si>
    <t>1430 3622 3102</t>
  </si>
  <si>
    <t>1430 3612 3103</t>
  </si>
  <si>
    <t>1430 3612 3104</t>
  </si>
  <si>
    <t>1430 3641 3106</t>
  </si>
  <si>
    <t>1430 3643 3120</t>
  </si>
  <si>
    <t>1430 3643 3133</t>
  </si>
  <si>
    <t>1430 3622 3122</t>
  </si>
  <si>
    <t>1430 3622 3127</t>
  </si>
  <si>
    <t>1430 3632 3128</t>
  </si>
  <si>
    <t>1430 3613 3135</t>
  </si>
  <si>
    <t>1430 3643 3189</t>
  </si>
  <si>
    <t>1430 3641 3138</t>
  </si>
  <si>
    <t>1430 3641 3144</t>
  </si>
  <si>
    <t>CULTURA DEL AGUA</t>
  </si>
  <si>
    <t>1430 3615 3111</t>
  </si>
  <si>
    <t>PRODUCCIÓN DE SETAS "Pleurotas spp" UNA ALTERNATIVA PARA EL AGRO-MEXICANO</t>
  </si>
  <si>
    <t>1430 3615 3158</t>
  </si>
  <si>
    <t>AUMENTAR LA PRODUCCIÓN APROVECHANDO EL AGUA DE LLUVIA Y ESCURRIMIENTO, CON SURCOS EN CONTORNO Y BORDOS.</t>
  </si>
  <si>
    <t>MC. JOSÉ A. DANIEL GONZÁLEZ</t>
  </si>
  <si>
    <t>1430 3621 3157</t>
  </si>
  <si>
    <t>INDUSTRIALIZACIÓN DE PRODUCTOS DERIVADOS DE LECHE DE VACA</t>
  </si>
  <si>
    <t>1430 3613 3141</t>
  </si>
  <si>
    <t>1430 3615 3155</t>
  </si>
  <si>
    <t>1430 3421 3190</t>
  </si>
  <si>
    <t>ESTRATEGIA PARA LA DIFUSIÓN Y DIVULGACIÓN DE PROYECTOS DE DESARROLLO</t>
  </si>
  <si>
    <t>LIC. GABRIELA GONZÁLEZ MORENO</t>
  </si>
  <si>
    <t>AMPLIACIÓN</t>
  </si>
  <si>
    <t>TOTAL</t>
  </si>
  <si>
    <t xml:space="preserve">1430 3612 3134 </t>
  </si>
  <si>
    <t>CAPACITACIÓN  TÉCNICA EN EL MANEJO DE HUERTOS FRUTALES</t>
  </si>
  <si>
    <t>FOTOS</t>
  </si>
  <si>
    <t>INFORME</t>
  </si>
  <si>
    <t>RECIBI 19/12/12</t>
  </si>
  <si>
    <t>RECIBI 18/12/12</t>
  </si>
  <si>
    <t>RECIBI 17/12/12</t>
  </si>
  <si>
    <t>RECIBI 14/12/12</t>
  </si>
  <si>
    <t>RECIBI 20/12/12</t>
  </si>
  <si>
    <t>RECIBI 10/01/13</t>
  </si>
  <si>
    <t>RECIBI 11/01/13</t>
  </si>
  <si>
    <t>RECIBI 11/01/2013</t>
  </si>
  <si>
    <t>RECIBI 22/01/13</t>
  </si>
  <si>
    <t>RECIBI 21/12/13</t>
  </si>
  <si>
    <t>RECIBI 25/01/13</t>
  </si>
  <si>
    <t>RECIBI 28/01/13</t>
  </si>
  <si>
    <t>RECIBI 29/01/13</t>
  </si>
  <si>
    <t>RECIBI 30/01/13</t>
  </si>
  <si>
    <t>RECIBI 11/02/13</t>
  </si>
  <si>
    <t>PRESUPUESTO 2013</t>
  </si>
  <si>
    <t xml:space="preserve">LIBERO SERVICIO SOCIAL </t>
  </si>
  <si>
    <t>SI</t>
  </si>
  <si>
    <t>NO</t>
  </si>
  <si>
    <t>DESARROLLO DE ECONOMIAS LOCALES EN AGRICULTURA FAMILIAR, EN CINCO LOCALIDADES DEL SURESTE DE COAHUILA</t>
  </si>
  <si>
    <t>ESTABLECIMIENTO DE HUERTOS HORTICOLAS EN TRASPATIO EINDUSTRIALIZACION DE HORTALIZAS</t>
  </si>
  <si>
    <t>SUSTENTABILIDAD ALIMENTAIRA EN EL CENTRO DE SAQLUD MENTAL CESAME</t>
  </si>
  <si>
    <t>CAPACITACION Y TRANSFERENCIA DE TECNOLOGIA A PRODUCTORES GANADEROS DEL ESTADO DE VERACRUZ SOBRE SISTEMAS AGROFORESTALES Y SILVOPASTORILES; UNA OPCIÓN DE MANEJO SUSTENTABLE.</t>
  </si>
  <si>
    <t>CONCIENTIZAR AL PRODUCTOR DE GRANOS BASICOS DE LA BONDAD DEL BUEN USO Y CONSERVACION DELSUELO Y AGUA</t>
  </si>
  <si>
    <t>LA IMAGEN PUBLICA EN EL DESARROLLO COMUNITARIO ATRAVES DE LA HORTICULTURA ORNAMENTAL</t>
  </si>
  <si>
    <t>ADMINSTRACION HOLISTICA DE LOS RECURSOS NATURALES EN EL EJIDO LOS LAURELES, VILLA LA PAZ,S.L.P</t>
  </si>
  <si>
    <t>ASESORIA PARA LA COMERCIALIZACIONDE CAPRIMOS Y SUBPRODUCTOS</t>
  </si>
  <si>
    <t>PRODUCCION DE FERTILIZANTES ORGANICOS EN EL EJIDO SANTA ROSA, MUNICIPIO DE SALTILLO COAH.</t>
  </si>
  <si>
    <t>TRANSFERENCIAEN ELINCREMENTO Y SEGUIMIENTO DE LA VARIEDAD DE MAIZ CAFIME PROPORCIONADO POR AL UAAAN, COMPARADO CON MAICES CRIOLLOS DEL CAMPESINO TEMPORALERO.</t>
  </si>
  <si>
    <t>ESTABLECIMIENTO DE PARCELA DEMOSTRATIVA DE SORGO FORRAJERO Y SUS PROPOSITOS DE APROVECHAMIENTO (ENSILAJE, HENIFICACIDA Y PASTOREO)</t>
  </si>
  <si>
    <t>CONSERVACION Y RESTAURACION DE ESPACIOS DEGRADADOS CON MALLAS ORGANICAS</t>
  </si>
  <si>
    <t>FORTALECIMIENTO DE LA ECONOMIA DE TRASPATIO EN SU COMPONENTE PECUARIO EN COMUNIDADES RURALES DEL SURESTE DE COAHUILA</t>
  </si>
  <si>
    <t xml:space="preserve">APOYO A LA ECONOMIA DE TRASPATIO: ELABORACION DE ABONOS ORGANICOS </t>
  </si>
  <si>
    <t>FORTALECIMIENTO DE LA ECONOMIA DE TRASPATIO EN SU COMPONENTE AGRICOLA EN COMUNIDADES RURALES DEL SURESTE DE COAHUILA</t>
  </si>
  <si>
    <t xml:space="preserve">ESTABLECIMIENTO DE HUERTOS FAMILIARESCON RIEGO POR GOTEO Y ACOLCHADO PLASTICO </t>
  </si>
  <si>
    <t>APOYO A LA ECONOMIA DE TRASPATIO COMPONENTE GANADERO, ESPECIE BOVINO PRODUCTOR DE LECHE</t>
  </si>
  <si>
    <t>INDUSTRIALIZACION DE PRODUCTOS DERIVADOS DEL CERDO</t>
  </si>
  <si>
    <t>MC. GUADALUPE PUENTE PEREZ</t>
  </si>
  <si>
    <t>ECONOMIA AGRICOLA</t>
  </si>
  <si>
    <t>DR. MARCELINO CABRERA DE LA FUENTE</t>
  </si>
  <si>
    <t>LUIS ALFONSO NATIVIDAD BELNTRAN DEL RIO</t>
  </si>
  <si>
    <t>RECURSOS NATURALES</t>
  </si>
  <si>
    <t>DR. JOSE LUIS OVIEDO RUIZ</t>
  </si>
  <si>
    <t>DIV.AGRONOMIA</t>
  </si>
  <si>
    <t>DR. EFRAIN CASTRO NARRO</t>
  </si>
  <si>
    <t>CIENCIAS BASICAS</t>
  </si>
  <si>
    <t>MC.ALFONSO ROJAS DUARTE</t>
  </si>
  <si>
    <t>ING. ALBERTO MOYEDA DAVILA</t>
  </si>
  <si>
    <t>ROBERTO CANALES RUIZ</t>
  </si>
  <si>
    <t>EXTENSION AGROPECUARIA</t>
  </si>
  <si>
    <t xml:space="preserve">DIRECCION DE COMUNICACIÓN </t>
  </si>
  <si>
    <t>CARMEN LETICIA AYALA LOPEZ</t>
  </si>
  <si>
    <t>SOCIOLOGIA</t>
  </si>
  <si>
    <t>MC. MANUEL PANUCO VALERIO</t>
  </si>
  <si>
    <t>SUELOS</t>
  </si>
  <si>
    <t xml:space="preserve">ING. JOSE DOMINGUEZ VAZQUEZ </t>
  </si>
  <si>
    <t xml:space="preserve">LIC. GABRIELA GONZALEZ MORENO </t>
  </si>
  <si>
    <t xml:space="preserve">DR.JUAN CARLOS ZUÑIGA E. </t>
  </si>
  <si>
    <t>LUIS EDMUNDO RAMIREZ RAMOS</t>
  </si>
  <si>
    <t>RICARDO MONTELONGO CARDENAS</t>
  </si>
  <si>
    <t>SDCYT</t>
  </si>
  <si>
    <t>CARMEN PEREZ MARTINEZ</t>
  </si>
  <si>
    <t>PRODUCCION ANIMAL</t>
  </si>
  <si>
    <t>ASESORÍA TÉCNICA A PRODUCTORES PECUARIOS, BENEFICIARIOS DEL PROGAN</t>
  </si>
  <si>
    <t xml:space="preserve">DEMOSTRACION DE LA TECNOLOGIA PRODUCCION Y UTILIZACION DE BIOGAS DESARROLLADAEN LA UAAAN PARA USO DOMESTICO Y ECONOMIA DE TRASPATIO RURAL  </t>
  </si>
  <si>
    <t>UNIDAD DEMOSTRATIVA UNIVERSITARIA DE PRODUCCIÓN Y MANEJO DE BIOGÁS</t>
  </si>
  <si>
    <t>1430 3632 3113</t>
  </si>
  <si>
    <t>1430 3612 3115</t>
  </si>
  <si>
    <t>1430 3622 3126</t>
  </si>
  <si>
    <t>1430 3610 3170</t>
  </si>
  <si>
    <t>1430 3645 3149</t>
  </si>
  <si>
    <t>1430 3612 3107</t>
  </si>
  <si>
    <t>1430 3421 3129</t>
  </si>
  <si>
    <t>1430 3631 3130</t>
  </si>
  <si>
    <t>1430 3615 3140</t>
  </si>
  <si>
    <t>1430 3421 3142</t>
  </si>
  <si>
    <t>1430 3421 3108</t>
  </si>
  <si>
    <t>1430 3615 3191</t>
  </si>
  <si>
    <t>1430 3641 3161</t>
  </si>
  <si>
    <t>1430 3420 3173</t>
  </si>
  <si>
    <t>1430 3621 3185</t>
  </si>
  <si>
    <t>1430 3615 3178</t>
  </si>
  <si>
    <t>1430 3631 3156</t>
  </si>
  <si>
    <t xml:space="preserve">APOYO LOGISTICO PARA EL ESTABLECMIENTO DE UN VIVERO FORESTAN ENEL MUNICIPIO DE NADADORES ,COAHUILA </t>
  </si>
  <si>
    <t>SERGIO BRAHAM SABAG</t>
  </si>
  <si>
    <t>MC. SAMUEL PEÑA GARZA</t>
  </si>
  <si>
    <t xml:space="preserve">ESTABLECIMIENTO DE HUERTOS FAMILIARES TECNINFICADOS EN TRES COMUNIDADES DEL SURESTE DE COAHUILA </t>
  </si>
  <si>
    <t>LEOBARDO BAÑUELOS HERRERA</t>
  </si>
  <si>
    <t xml:space="preserve">SI </t>
  </si>
  <si>
    <t>1430  3612  3166</t>
  </si>
  <si>
    <t>1430 3621 3160</t>
  </si>
  <si>
    <t>PARTICIPACIÓN EN EL CONCURSO DE BECERRO GORDO ASOCIACIÓNES GANADERAS DE LOS MUNIPIOS DE SALTILLO Y SABINAS, COAH</t>
  </si>
  <si>
    <t>RICARDO FABRICIO ESTRADA MELO</t>
  </si>
  <si>
    <t>EMPRESAS UNIVERSITARIAS</t>
  </si>
  <si>
    <t>RELACIÓN DE PROYECTOS DE DESARROLLO RECIBIDOS 2013</t>
  </si>
  <si>
    <t>1430 3645 3117</t>
  </si>
  <si>
    <t>BIOENERGIA Y FERTILIZANTE A PARTIR DEL ESTIERCOL DEL GANADO VACUNO</t>
  </si>
  <si>
    <t>1430 3642 3159</t>
  </si>
  <si>
    <t>1430 3622 3162</t>
  </si>
  <si>
    <t>COLABORADORES</t>
  </si>
  <si>
    <t>EXP. COLAB</t>
  </si>
  <si>
    <t>2586       283     EXT.</t>
  </si>
  <si>
    <t xml:space="preserve">MC. HOMERO BRIONES AMAYA          DR. RAUL RODRIGUEZ GARCIA             ING. CARLOS ALBERTO LEMUS </t>
  </si>
  <si>
    <t>1875        3449</t>
  </si>
  <si>
    <t>DR. ANDRES MARTINEZ CANO          T.A. MA. GUADALUPE PEREZ O.</t>
  </si>
  <si>
    <t xml:space="preserve">852        3449     </t>
  </si>
  <si>
    <t>DR. MIGUEL MELLADO BOSQUE       DR. JOSE E. GARCIA MTZ.</t>
  </si>
  <si>
    <t>066          941          3163</t>
  </si>
  <si>
    <t>MC. MIRNA J. AYALA ORTEGA       MC. LUIS PEREZ ROMERO               DRA. NORMA A. RUIZ TORRES</t>
  </si>
  <si>
    <t xml:space="preserve">25000     2284     </t>
  </si>
  <si>
    <t>ING. JOSE J. DE VALLE TREVIÑO       ING. TOMAS GAYNTAN MUÑIZ</t>
  </si>
  <si>
    <t>DR. MIGUEL MELLADO BOSQUE      DR. JORGE GALO MEDINA TORES  DR. JOSE E. GARCIA MTZ.</t>
  </si>
  <si>
    <t>852         27       3449</t>
  </si>
  <si>
    <t>616         3163       1613     3697</t>
  </si>
  <si>
    <t>DR. JUAN J. LOPEZ GONZALEZ        DRA NORMA A. RUIZ TORRES        TLQ. MARTHA A. DE LA ROSA GOMEZ</t>
  </si>
  <si>
    <t>ING. ROSENDO GONZALEZ GARZA</t>
  </si>
  <si>
    <t>EXT.        1613       941          69          3821</t>
  </si>
  <si>
    <t>DR. URIEL FIGUEROA VIRAMONTES  ING. ROBERTO CANALES RUIZ         MC. LUIS PEREZ ROMERO                   BIOL. SILVIA GUERRERO MTZ          QFB. ANA PAOLA MORENO GARZA  PRODUCTORES</t>
  </si>
  <si>
    <t>1388    3794</t>
  </si>
  <si>
    <t>LIC. CARLOS LIVAS HERNANDEZ        DR. ELADIO H CORNEJO OVIEDO</t>
  </si>
  <si>
    <t>575       3453         3808</t>
  </si>
  <si>
    <t>BIOL. SILVIA PEREZ CUELLAR          MC. ALFONSO ROJAS DUARTE         DR. SERGIO I. DAVILA CABELLO</t>
  </si>
  <si>
    <t>MC. ADOLFO ORTEGON PEREZ        DRA. ANA V. CHARLES RDZ             MC. ENRIQUE ESQUIVEL GTZ           DR. RAMIRO LOPEZ TRUJILLO        IVAN AGUILERA SOTO                       MC. CAMEN POTISEC</t>
  </si>
  <si>
    <t>948      3724   2278      617          EXT        EXT</t>
  </si>
  <si>
    <t>947    3303    797        3390        3896        935</t>
  </si>
  <si>
    <t>DRA. MARGARITA MURILLO SOTO    DR. ADALBERTO BENAVIDES M.      DR ALFONSO LOPEZ BENITES            ING. LOURDES HERNANDEZ HDZ.    MC. FCO A . GORDILLO M.                 ING. RENE DE LA CRUZ</t>
  </si>
  <si>
    <t>2152     1472         1546     1947</t>
  </si>
  <si>
    <t>ARQ. FRANCISCO DAVILA RAMOS       DR JAVIER DE J. CORTES BRACHO  ING. ENRIQUE MANDUJANO ALVAREZ DRA. MANUELA BOLIVAR DUARTE</t>
  </si>
  <si>
    <t>000      801      3188    1300    3652      1083</t>
  </si>
  <si>
    <t>ING. JOSE ANGEL CEPEDA B.          MC. JUAN M. CEPEDA DOVALA         MC. ALEJANDRA R. ESCOBAR S.       DR. LUIS M. LASSO MENDOZA         DR. EFRAIN CASTRO NARRO          MC. LUIS A N. BELTRAN DEL RIO</t>
  </si>
  <si>
    <t xml:space="preserve">MC. ESTEBAN OREJON GARCIA </t>
  </si>
  <si>
    <t xml:space="preserve">940       1368  </t>
  </si>
  <si>
    <t xml:space="preserve">DR. JUAN R. REYNAGA VALDES        MC. ARNOLDO OYERVIDES GARCIA </t>
  </si>
  <si>
    <t>2994       959       1612</t>
  </si>
  <si>
    <t>DR. LORENZO A LOPEZ BARBOSA     ING. RODOLFO BETANCOURT MOTA  T.A. GRACIELA VELAZQUEZ ROSALES</t>
  </si>
  <si>
    <t>1613      959        1612</t>
  </si>
  <si>
    <t>DRA. MARIA ELENA MURILLO SOTO</t>
  </si>
  <si>
    <t>ING. ROBERTO CANALES RUIZ        MC. ALFONSO ROJAS DUARTE</t>
  </si>
  <si>
    <t>1613       3453</t>
  </si>
  <si>
    <t>066             941          3163</t>
  </si>
  <si>
    <t>MC. MYRNA J. AYALA ORTEGA       MC. LUIS PEREZ ROMERO                  DRA. NORMA A. RUIZ TORRES</t>
  </si>
  <si>
    <t>1992         751           3771         745       3860       3274         3719       3112        1917</t>
  </si>
  <si>
    <t>MC. ESTEBAN OREJON GARCIA</t>
  </si>
  <si>
    <t>DR. VICTOR M. REYES SALAS</t>
  </si>
  <si>
    <t>2152    1613</t>
  </si>
  <si>
    <t xml:space="preserve">ARQ. FRANCISCO DAVILA RAMOS    ING ROBERTO CANALES RUIZ </t>
  </si>
  <si>
    <t>3165        3202    932</t>
  </si>
  <si>
    <t xml:space="preserve">ING. JOSE R. PEÑA ORANDAY        DRA. MARGARITA MURILLO SOTO    MC. RICARDO N. TORRES RAMOS </t>
  </si>
  <si>
    <t>1196       428       924        3821</t>
  </si>
  <si>
    <t>MC. LUIS E. TORRES RAMOS           ING. ROLANDO SANDINO SALAZAR    TLQ. PATRICIA FUENTS ORTIZ      QFB. ANA P. MORENO GARZA</t>
  </si>
  <si>
    <t xml:space="preserve">2124        3112   </t>
  </si>
  <si>
    <t>ING. JOSE A NAJERA CASTRO        ING. SERGIO BRAHAM SABAG</t>
  </si>
  <si>
    <t>ING. MA DE JESUS SANCHEZ V</t>
  </si>
  <si>
    <t>552            947</t>
  </si>
  <si>
    <t>MC. MODESTO COLIN RICO           DRA. MARGARITA MURILLO SOTO</t>
  </si>
  <si>
    <t>DRA. ROSALINDA MENDOZA VILLARREAL</t>
  </si>
  <si>
    <t>NO. COLAB</t>
  </si>
  <si>
    <t>3819    2348</t>
  </si>
  <si>
    <t>DRA. GABRIELA RAMIREZ FUENTES    DR. LUIS RODRIGUEZ GUTIERREZ</t>
  </si>
  <si>
    <t>3318      2478</t>
  </si>
  <si>
    <t xml:space="preserve">MC. RUBEN MORAN OÑATE              MC ARTURO GUEVARA VILLANUEVA </t>
  </si>
  <si>
    <t>2152    3667</t>
  </si>
  <si>
    <t>ARQ. FRANCISCO DAVILA RAMOS    MC. SUSANA CEPEDA ISLAS</t>
  </si>
  <si>
    <t xml:space="preserve">ING. JOSE GIL CABRERA HDZ         ING. RICARDO ALEMAN RDZ              SR. ALFONSO SAUCEDO GTZ                SR JOSE A. CHARLES SALINAS          SR. JOSE DOLORES OTERO </t>
  </si>
  <si>
    <t>000     2018     1021     3056     2926</t>
  </si>
  <si>
    <t xml:space="preserve">DR. JOSE  KAWAS GARZA                 DR. JUAN DAVID HERNANDEZ B.     MC. ANTONIO VALDES OYERVIDES   LIC. SARA M GARCIA ESCUDE        ING. NICOLASA ACOSTA HERRERA </t>
  </si>
  <si>
    <t>3792    1992</t>
  </si>
  <si>
    <t xml:space="preserve">DR. SANTOS G. CAMPOS MAGAÑA    MC. ANDRES NAJERA DIAZ </t>
  </si>
  <si>
    <t>2265    3202    947      932</t>
  </si>
  <si>
    <t xml:space="preserve">ING. JOSE R. PEÑA ORANDAY       DRA. MA. ELENA MURILLO SOTO       DRA. MARGARITA MURILLO SOTO      MC. RICARDO N. TORRES RAMOS </t>
  </si>
  <si>
    <t>738      2318     3580</t>
  </si>
  <si>
    <t>ING. ROBERTO CANALES RUIZ       ING. RICARDO MONTELONGO CARD.  ING. RICARDO F. ESTRADA MELO</t>
  </si>
  <si>
    <t>MC. ALFREDO SANCHEZ LOPEZ</t>
  </si>
  <si>
    <t>DR. JUAN RICARDO REYNAGA VALDES</t>
  </si>
  <si>
    <t>2318      1613       993</t>
  </si>
  <si>
    <t>ING. RICARDO MONTELONGO C.     ING. ROBERTO CANALES RUIZ         DR. JESUS M. FUENTES RODRIGUEZ</t>
  </si>
  <si>
    <t>MC. ROBERTO ESPINOZA ZAPATA</t>
  </si>
  <si>
    <t>1613      941        1465</t>
  </si>
  <si>
    <t>ING. ROBERTO CANALES RUIZ         ING. LUIS PEREZ ROMERO                   MSC HUMBERTO GONZALEZ MORALES</t>
  </si>
  <si>
    <t>2586   3667     3202</t>
  </si>
  <si>
    <t xml:space="preserve">MC. HOMERO BRIONES AMAYA      MC. SUSANA CEPEDA ISLAS            DRA. MA. ELENA MURILLO SOTO </t>
  </si>
  <si>
    <t>3553     3277      ADMIVO 1587</t>
  </si>
  <si>
    <t>LIC. SARA G. GARCIA GLZ                LIC. OLGA L VILLARREAL FUENTES    LIC. MA ELENA CHAIRES  CABRERA</t>
  </si>
  <si>
    <t>943        932</t>
  </si>
  <si>
    <t xml:space="preserve">ING. GILBERTO GLORIA HERNANDEZ  MC. RICARDO TORRES RAMOS </t>
  </si>
  <si>
    <t>1613      1172</t>
  </si>
  <si>
    <t xml:space="preserve">ING. ROBERTO CANALES RUIZ        TA. ANGELICA MARTINEZ </t>
  </si>
  <si>
    <t>993     3667     2152</t>
  </si>
  <si>
    <t xml:space="preserve">DR. JESUS M. FUENTES RODRIGUEZ  MC SUSANA CEPEDA ISLAS             ARQ. FRANCISCO DAVILA RAMOS </t>
  </si>
  <si>
    <t xml:space="preserve"> 856        738            ----      3697        EXT     EXT      EXT</t>
  </si>
  <si>
    <t xml:space="preserve">ING. FEDERICO FACIO PARRA          ING. ALEJANDRO ARREDONDO O       ING. ANTONIO TREVIÑO RIVERO        C. MARTHA DE LA ROSA GOMEZ       C. VICTOR BRISEÑO RIOS                  MARCELA RDZ CAMPOS                  ELVIA MARTELL VALLES  </t>
  </si>
  <si>
    <t>947      2586       3667       868      500</t>
  </si>
  <si>
    <t>DRA. MARGARITA MURILLO SOTO    MC. HOMERO BRIONES AMAYA      MC. SUSANA CEPEDA ISLAS            MC CARMEN L AYALA LOPEZ           ING. ANSELMO HERNANDEZ FDZ</t>
  </si>
  <si>
    <t>2152     1613       500        2318               2586      3239</t>
  </si>
  <si>
    <t xml:space="preserve">ARQ, FRANCISCO DAVILA RAMOS       ING. ROBERTO CANALES RUIZ            ING. J ANSELMO HERNANDEZ FDZ      ING. RICARDO MONTELONGO C.        MC. HOMERO BRIONES AMAYA        LIC. GABRIELA GONZQLEZ MORENO   </t>
  </si>
  <si>
    <t>1390     2488</t>
  </si>
  <si>
    <t xml:space="preserve">DR. LUIS AGUIRRE VILLASEÑOR      ING. JOSE CEPEDA RODRIGUEZ </t>
  </si>
  <si>
    <t>1029   3177    2013</t>
  </si>
  <si>
    <t xml:space="preserve">DRA. ROSALINDA MENDOZA V.         DR. ALBERTO SANDOVAL RANGEL   DR. JUAN JOSE GALVAN LUNA </t>
  </si>
  <si>
    <t>DR. ANGEL R CEPEDA DOVAL A</t>
  </si>
  <si>
    <t>1495     941</t>
  </si>
  <si>
    <t xml:space="preserve">ING. JOSE A. RAMIREZ DIAZ            MC. LUIS PEREZ ROMERO </t>
  </si>
  <si>
    <t>575     1877</t>
  </si>
  <si>
    <t>BIOL. SILVIA PEREZ CUELLAR          DR. LEOBARDO BAÑUELOS HERRERA</t>
  </si>
  <si>
    <t>616         941</t>
  </si>
  <si>
    <t xml:space="preserve">DR. JUAN JOSE LOPEZ GONZALEZ     LUIS PEREZ ROMERO </t>
  </si>
  <si>
    <t>RUBEN MORAN OÑATE</t>
  </si>
  <si>
    <t>ARQ. FRANCISCO DAVILA RAMOS</t>
  </si>
  <si>
    <t>ROBERTO ESPINOZA ZAPATA</t>
  </si>
  <si>
    <t>DR. ARMANDO RODRIGUEZ GARCIA</t>
  </si>
  <si>
    <t>3717     1540      0056</t>
  </si>
  <si>
    <t>FIDEL MAXIMILIANO PEÑA R         MARTHA PATRICIA HERRERA G ANTONIO ISALITURRI VERASTEGUI</t>
  </si>
  <si>
    <t>2318       1762      0932</t>
  </si>
  <si>
    <t xml:space="preserve">ING. RICARDO MONTELONGO C.        DR. RAMON GARCIA CASTILLO       ING. RICARDO TORRES RAMOS </t>
  </si>
  <si>
    <t>500      3239</t>
  </si>
  <si>
    <t>ING. J ANCELMO HERNANDEZ FDZ   LIC. GABRIELA GONZALEZ MORENO</t>
  </si>
  <si>
    <t>1877      1196      500</t>
  </si>
  <si>
    <t>DR. LEOBARDO BAÑUELOS HERRERA   ING. LUIS EDMUNDO RAMIREZ R      ING. JOSE ANCEMO HERNANDEZ FDZ</t>
  </si>
  <si>
    <t>948      3724    2778</t>
  </si>
  <si>
    <t>MC. ADOLFO ORTEGON PEREZ        DRA. ANA VERONICA CHARLES       MC. ENRIQUE ESQUIVEL GUTIERREZ</t>
  </si>
  <si>
    <t>3072    1947       891</t>
  </si>
  <si>
    <t>GERARDO RODRIGUEZ GALINDO       MANUELA BOLIVAR DUARTE       GUSTAVO LARA SANCHEZ</t>
  </si>
  <si>
    <t>1613        932</t>
  </si>
  <si>
    <t xml:space="preserve">ROBERTO CANALES  RUIZ             RICARDO TORRES RAMOS </t>
  </si>
  <si>
    <t>LIC. LAURA AGUIRRE GAMEZ</t>
  </si>
  <si>
    <t>LIC. GABRIELA GONZALEZ MORENO   ELIZABETH ZAMORA                        ING. JOSE DOMINGUEZ VAZQUEZ</t>
  </si>
  <si>
    <t>3239     EXT      2494</t>
  </si>
  <si>
    <t xml:space="preserve">PRESUPUESTO SOLICITADO </t>
  </si>
  <si>
    <t>NO DETERMINADO</t>
  </si>
  <si>
    <t>H-M</t>
  </si>
  <si>
    <t>H</t>
  </si>
  <si>
    <t>M</t>
  </si>
  <si>
    <t>ANTIG</t>
  </si>
  <si>
    <t>MC. JOSE ANGEL DANIEL GONZAEZ</t>
  </si>
  <si>
    <t>ABC</t>
  </si>
  <si>
    <t>A</t>
  </si>
  <si>
    <t>C</t>
  </si>
  <si>
    <t>B</t>
  </si>
  <si>
    <t xml:space="preserve">ALEJANDRA ROSARIO ESCOBAR SANCHEZ </t>
  </si>
  <si>
    <t xml:space="preserve">1430 3420 3502 </t>
  </si>
  <si>
    <t>COMUNIDADES</t>
  </si>
  <si>
    <t xml:space="preserve">ALUM. </t>
  </si>
  <si>
    <t>PROFR.</t>
  </si>
  <si>
    <t>ESTADOS</t>
  </si>
  <si>
    <t>COAHUILA</t>
  </si>
  <si>
    <t>GUANAJUATO</t>
  </si>
  <si>
    <t>INDETERMINADO</t>
  </si>
  <si>
    <t>NUEVO LEON</t>
  </si>
  <si>
    <t xml:space="preserve"> COAUILA                   NUEVO LEON</t>
  </si>
  <si>
    <t>COAHUILA                     ZACATECAS</t>
  </si>
  <si>
    <t>COAHUILA                   NUEVO LEON</t>
  </si>
  <si>
    <t>COAHUILA                  SAN LUIS POTOSI</t>
  </si>
  <si>
    <t>SAN LUIS POTOSI</t>
  </si>
  <si>
    <t>COAHUILA              NUEVO LEON</t>
  </si>
  <si>
    <t xml:space="preserve">COAHUILA                ZACATECAS             NUEVO LEON </t>
  </si>
  <si>
    <t>VERACRUZ</t>
  </si>
  <si>
    <t>COAHUILA , MEXICO   ANZOATEGUI, VENEZUELA           PINAR DEL RIO, CUBA QUITO. ECUADOR</t>
  </si>
  <si>
    <t>COAHUILA                   HIDALGO</t>
  </si>
  <si>
    <t>COAHUILA                HIDALGO</t>
  </si>
  <si>
    <t>COAHUILA               DURANGO</t>
  </si>
  <si>
    <t>SI 6</t>
  </si>
  <si>
    <t>SI 2</t>
  </si>
  <si>
    <t>SI 4</t>
  </si>
  <si>
    <t>SI 11</t>
  </si>
  <si>
    <t>SI 5</t>
  </si>
  <si>
    <t>SI 8</t>
  </si>
  <si>
    <t>SI 1</t>
  </si>
  <si>
    <t>SI 13</t>
  </si>
  <si>
    <t>SI 3</t>
  </si>
  <si>
    <t>1564     1150        813         2063       2341      1191                368         1146         746</t>
  </si>
  <si>
    <t xml:space="preserve">MC. RICARDO VAQUERA CHAVES                 DR. JUAN CARLOS ZUÑIGA ENRIQUEZ        MC. MARTHA CLARISA COSS VALDES                                               DR. HELIODORO DE LA GARZA TOLEDO                                              QFB MARIA DEL CARMEN JULIA GARCIA                                                    DR. JOSE DE JESUS RODIRGUEZ SAHAGUN                                                     TLQ MARIA TRINIDAD PALACIOS OVIEDO  TLQ MARIA LUISA RODRIGUEZ FDZ.            DR. ANGEL ROMUALDO CEPEDA DOVALA   </t>
  </si>
  <si>
    <t>04 CAPACITACION Y ASISTENCIA TECNICA A PRODUCTORES</t>
  </si>
  <si>
    <t>05 CAPACITACION Y ASISTENCIA TECNICA</t>
  </si>
  <si>
    <t>PARRAS</t>
  </si>
  <si>
    <t>MUNICIPIOS</t>
  </si>
  <si>
    <t>PROGRESO               SABINAS                             SAN JUAN DE SABINAS              MUZQUIZ</t>
  </si>
  <si>
    <t>SALTILLO</t>
  </si>
  <si>
    <t>SATILLO                         GENERAL CEPEDA        RAMOS ARIZPE</t>
  </si>
  <si>
    <t>PENJAMO</t>
  </si>
  <si>
    <t>SALTILLO           GENERAL CEPEDA                          ARTEAGA</t>
  </si>
  <si>
    <t>GENERAL CEPEDA PARRAS                        ARTEAGA                      SALTILLO</t>
  </si>
  <si>
    <t xml:space="preserve">INDETERMINADO </t>
  </si>
  <si>
    <t>MONTEMORELOS</t>
  </si>
  <si>
    <t>SALTILLO                GENERAL CEPEDA</t>
  </si>
  <si>
    <t xml:space="preserve">JALPA                GARAMBULLO           LA INDIA                FRAUSTRO             ARTEAGA </t>
  </si>
  <si>
    <t>GENERAL CEPEDA      PARRAS                   SALTILLO               RAMOS ARIZPE              ARTEAGA</t>
  </si>
  <si>
    <t xml:space="preserve">SALTILLO  </t>
  </si>
  <si>
    <t xml:space="preserve">SALTILLO     </t>
  </si>
  <si>
    <t xml:space="preserve">SALTILLO             ARTEAGA                      GENERAL CEPEDA </t>
  </si>
  <si>
    <t xml:space="preserve">SALTILLO   </t>
  </si>
  <si>
    <t>PARRAS DE LA FUENTE       OCAMPO                  SIERRA MOJADA           FRANCISCO I MADERO</t>
  </si>
  <si>
    <t>PARRAS DE LA FUENTE    OCAMPO                          SIERRA MOJADA</t>
  </si>
  <si>
    <t xml:space="preserve">GENERAL CEPEDA  </t>
  </si>
  <si>
    <t xml:space="preserve">PARRAS DE LA FUENTE SALTILLO </t>
  </si>
  <si>
    <t>OCAMPO                         FRANCISCO I MADERO</t>
  </si>
  <si>
    <t>SALTILLO               GENERAL CEPEDA          PARRAS DE LA FUENTE</t>
  </si>
  <si>
    <t>ZARAGOZA               GENERAL CEPEDA         SALTILLO                       SAN JUAN DE SABINAS</t>
  </si>
  <si>
    <t xml:space="preserve">SALTILLO           GENERAL CEPEDA          GALEANA              </t>
  </si>
  <si>
    <t>ARTEAGA                     RAMOS ARIZPE             GENERAL CEPEDA</t>
  </si>
  <si>
    <t xml:space="preserve">SALTILLO                      ARTEAGA                      GENERAL CEPEDA          RAMOS ARIZPE              PARRAS DE LA FUENTE         CONCEPCION DEL ORO                   </t>
  </si>
  <si>
    <t xml:space="preserve">SALTILLO          GENERAL CEPEDA              PARRAS                        GALEANA </t>
  </si>
  <si>
    <t xml:space="preserve">NADADORES    </t>
  </si>
  <si>
    <t>SALTILLO           GENERAL CEPEDA                 ARTEAGA</t>
  </si>
  <si>
    <t xml:space="preserve">SALTILLO       </t>
  </si>
  <si>
    <t xml:space="preserve">SALTILLO      </t>
  </si>
  <si>
    <t>EJIDO TANQUE DE EMERGENCIA       GUADALUPE VICTORIA                    ESTACION CARNEROS          EL SALITRE                 ETACION AGUANUEVA</t>
  </si>
  <si>
    <t>ESCUELAS SALTILLO</t>
  </si>
  <si>
    <t xml:space="preserve">ESCUELAS PUBLICAS SALTILLO Y ARTEAGA, BUENAVISTA </t>
  </si>
  <si>
    <t>SALTILLO          ARTEAGA</t>
  </si>
  <si>
    <t>1564      1191       2063     2341      368       1146      746</t>
  </si>
  <si>
    <t>MC RICARDO VAQUERA CHAVEZ          DR. JOSE DE JESUS RODRIGUEZ SAHA. DR. HELIODORO DE LA GARZA TOLEDO QRF. MA. DEL CARMEN JULIA GARCIA  TLQ. MA TRINIDAD PALACIOS OVIEDO  TLQ. MA LUISA RODRIGUEZ FDZ.        DR. ANGEL ROMUALDO CEPEDA DOV.</t>
  </si>
  <si>
    <t xml:space="preserve">SALTILLO           </t>
  </si>
  <si>
    <t xml:space="preserve">ARTEAGA                      ZARAGOZA                     NUEVO PROGRESO           SABINAS                         SAN LUIS POTOSI </t>
  </si>
  <si>
    <t xml:space="preserve">SALTILLO          </t>
  </si>
  <si>
    <t xml:space="preserve">EJIDOS EL 18 DE MARZO ARTEAGA, RANCHO NUEVO , NARIGUA               </t>
  </si>
  <si>
    <t>SALTILLO                  GENERAL CEPEDA</t>
  </si>
  <si>
    <t xml:space="preserve">SALTILLO </t>
  </si>
  <si>
    <t xml:space="preserve">SALTILLO          GENERAL CEPEDA       </t>
  </si>
  <si>
    <t xml:space="preserve">SALTILLO         ARTEAGA    </t>
  </si>
  <si>
    <t xml:space="preserve">BUENAVISTA        </t>
  </si>
  <si>
    <t xml:space="preserve">SATILLO                ARTEAGA </t>
  </si>
  <si>
    <t xml:space="preserve">VILLA DE LA PAZ </t>
  </si>
  <si>
    <t>GALEANA                  SALTILLO</t>
  </si>
  <si>
    <t xml:space="preserve">SALTILLO             GENERAL CEPEDA </t>
  </si>
  <si>
    <t xml:space="preserve">PROVIDENCIA , SALTILLO.     SAN JUAN DE LA VAQUERIA, SALTILLO.            SANTA TERESA DE LOS MUCHACHOS, SALTILLO    </t>
  </si>
  <si>
    <t xml:space="preserve">BUENAVISTA, SALTILLO </t>
  </si>
  <si>
    <t>SANTA FE DE LOS LINDEROS, SALTILLO</t>
  </si>
  <si>
    <t>EJIDO HEDIONDA GRANDE, SALTILLO</t>
  </si>
  <si>
    <t>BUENAVISTA, SALTILLO</t>
  </si>
  <si>
    <t xml:space="preserve">RANCHO NUEVO , SALTILLO    </t>
  </si>
  <si>
    <t>BUENAVISTA, SALTILLO.         CAÑON DE SAN LORENZO, SALTILLO</t>
  </si>
  <si>
    <t xml:space="preserve"> DERRAMADERO, SALTILLO.    MUNICIPIOS DE GENERAL CEPEDA</t>
  </si>
  <si>
    <t xml:space="preserve">ANTIGUOS MINEROS, SALTILO.            POTRERO DE ABREGO, SALTILLO </t>
  </si>
  <si>
    <t>LOS LAURELES, VILLA DE LA PAZ</t>
  </si>
  <si>
    <t xml:space="preserve">SAN JOSE DE LA MARTHA , GALEANA.         CIENEGA DEL TORO, GALEANA.                                                 SAN JUAN DE LA VAQUERIA, SALTILLO.           NAVIDAD, GALEANA </t>
  </si>
  <si>
    <t xml:space="preserve">BUENAVISTA, SALTILLO.      RANCHO LOS ANGELES, SALTILLO.          EJIDOS DE CUATROCIENEGAS Y MUZQUIZ </t>
  </si>
  <si>
    <t>RANCHO NUEVO, SALTILLO.              NARIGUA, GENERAL CEPEDA.               18 DE MARZO, ARTEGA</t>
  </si>
  <si>
    <t>SALTILLO                        GENERAL CEPEDA         ARTEAGA</t>
  </si>
  <si>
    <t>URSULO GALVAN</t>
  </si>
  <si>
    <t>INDETERMINADO, URSULO GALVAN</t>
  </si>
  <si>
    <t xml:space="preserve">TUXPAN, TUXPAN. ALAMO, ALAMO.     JUAN FELIPE, CERRO AZUL.         TANCOCO, TANCOCO.           NARANJOS, NARANJOS.          OZULUAMA, OZULAMA.             TAMPICO ALTO, TAMPICO ALTO.    PANUCO, PANUCO.               TEMPOAL, TEMPOAL.        TANTOYUCA, TANTOYUCA.        TEPETZINTLA, TEPETZINTLA.      CHICONTEPEC, CHICONTEPEC. </t>
  </si>
  <si>
    <t>EJ. EL JARDIN, MUZQUIZ, EJ. MORELOS, MUZQUIZ, EJ. PROVIDENCIA, MUZQUIZ. COMUNIDAD MASCOBOS, MUZQUIZ.     COMUNIDAD KIKAPU, MUZQUIZ. RANCHO SANTA ROSA, MUZQUIZ.   RANCHO OJITOS DE GABRIELA, MUZQUIZ.</t>
  </si>
  <si>
    <t>MUZQUIZ</t>
  </si>
  <si>
    <t xml:space="preserve">EJIDO 18 DE MARZO, ARTEAGA. EJIDO RANCHO NUEVO, SALTILLO, EJIDO NARIGUA, GENERAL CEPEDA </t>
  </si>
  <si>
    <t xml:space="preserve">ARTEAGA                    SALTILLO                    GENERAL CEPEDA </t>
  </si>
  <si>
    <t>SANTA MARIA DE LAS ESPERANZAS, PARRAS.              UCHANA, SAN PEDRO.</t>
  </si>
  <si>
    <t>PARRAS DE LA FUENTE   SAN PEDRO, COAH</t>
  </si>
  <si>
    <t>RANCHO LA JAROZA, PARRAS. PREPARATORIA CBTA, PARRAS.    SEC. AGROP. DERRAMADERO, SALTILLO.         SEC. AGROP. SAN JUAN DEL RETIRO, SALTILLO</t>
  </si>
  <si>
    <t>PARRAS             SALTILLO</t>
  </si>
  <si>
    <t>BUENAVISTA, SALTILLO.</t>
  </si>
  <si>
    <t xml:space="preserve">EJIDOS, CUAHUTEMOC, CHAPULTEPEC, SALTILLO.  SAN ANTONIO DE LAS ALAZANAS, ARTEAGA, MADERAS DEL CARMEN, MUZQUIZ.               PINO CARIBE DE MASISA, MONAGAS.        PINAR DE RIO, PINAR DE RIO.     COMUNIDADES DE QUITO, </t>
  </si>
  <si>
    <t>SALTILLO                       CUATROCIENEGAS        ARTEAGA, MUZQUIZ.   PINO CARIBE, MONAGAS.                   PINAR DEL RIO, PINAR DEL RIO.                          QUITO.</t>
  </si>
  <si>
    <t>UNION GANADERA REGIONAL, NAVA.  ASOC. GAN. LOC, ZARAGOZA.         ASOC. GAN. LOC. MONCLOVA.       ASOC. GAN. LOC. SALTILO.            ASOC GAN LOC. SABINAS, SABINAS</t>
  </si>
  <si>
    <t>NAVA                            ZARAGOZA                   SAN BUENAVENTURA     MONCLOVA                   SALTILLO                       SABINAS</t>
  </si>
  <si>
    <t>BUENAVISTA, RANCHO EL REFUGIO, SALTILLO</t>
  </si>
  <si>
    <t>CONCEPCION DEL ORO ZARAGOZA                NADADORES                  GENERAL CEPEDA          ARTEAGA                 SALTILLO</t>
  </si>
  <si>
    <t xml:space="preserve">ZACATECAS </t>
  </si>
  <si>
    <t>EJ. GUADALUPE-CONCEPCIÓN DEL ORO, ZAC.   EJS. SAN FRANCISCO, TEPOZANES Y LA SIBERIA-ZARAGOZA, N.L.   EJ. PESQUERÍA Y HUIZACHAL-NADADORES.   EJS. ESTACIÓN MARTE, HEDIONDA GRANDE, NARIGUA-GENERAL CEPEDA.  EJS. SAN ANTONIO, EL TUNAL , LOS LIRIOS-ARTEAGA.  EJS. SANTA FE DE LOS LINDEROS, SN. JUAN DE LA VAQUERÍA Y DERRAMADERO-SALTILLO, COAH.</t>
  </si>
  <si>
    <t>BUENAVISTA, SALTILLO, TORREON</t>
  </si>
  <si>
    <t>SALTILLO                     TORREON</t>
  </si>
  <si>
    <t>COMUNIDADES RURALES REGION SUR COALHUILA</t>
  </si>
  <si>
    <t>ARTEAGA</t>
  </si>
  <si>
    <t>EL TUNAL, LOS LIRIOS, JAME, ESCOBEDO, SAN ANTONIO DE LAS ALAZANAS. ARTEAGA</t>
  </si>
  <si>
    <t xml:space="preserve">SALTILLO                 GENERAL CEPEDA                       RAMOS ARIZPE              ARTEAGA                        </t>
  </si>
  <si>
    <t>EJIDO ESTANQUE DE NORIAS, CUATROCIENEGAS. EJ. ACEBUCHES, SAN GUILLERMO, OCAMPO.             EJ. EL JAZMINAL, EL RAYADO, EL COLORADO, SALTILLO.            EJ. CRUZ VERDE Y GANIBETE, PARRAS DE LA FUENTE.              EJ. ALTO DE NORIAS, RAMOS ARIZPE.</t>
  </si>
  <si>
    <t>CUATROCIENEGAS        OCAMPO                         SALTILLO                         PARRAS DE LA FUENTE RAMOS ARIZPE</t>
  </si>
  <si>
    <t xml:space="preserve">LA ENCANTADA, SALTILLO.           CABECERA MUNICIPAL, ARTEAGA.            RANCHO NUEVO, GENERAL CEPEDA </t>
  </si>
  <si>
    <t xml:space="preserve">SALTILLO                      ARTEAGA                       GENERAL CEPEDA </t>
  </si>
  <si>
    <t>SAN MIGUEL DEL BANCO, SALTILLO.  EL MESTEÑO, NARIGUA, GENERAL CEPEDA</t>
  </si>
  <si>
    <t>SALTILLO          GENERAL CEPEDA</t>
  </si>
  <si>
    <t xml:space="preserve">BUENAVISTA, SALTILLO.        COLONIAS DE SALTILLO, </t>
  </si>
  <si>
    <t>BUENAVISTA, SALTILLO.        COLONIAS DE SALTILLO,  COMUNIDAD NITH, IZQUIMILPAN</t>
  </si>
  <si>
    <t>SALTILLO           HIDALGO</t>
  </si>
  <si>
    <t>COMUNIDADES DE SALTILLO          EJIDO 2 DE ABRIL, GENERAL CEPEDA   LA LEONA, RAMOS ARIZPE</t>
  </si>
  <si>
    <t>SAN AGUSTIN, RINCON DE LOS VENADOS, PARRAS DE LA FUENTE.               EL BERRINCHE      EL PUMA, OCAMPO.                 ESMERALDA, SIERRA MOJADA.</t>
  </si>
  <si>
    <t>SAN FRANCISCO, 5 DE MAYO, GENERAL CEPEDA</t>
  </si>
  <si>
    <t>EJIDO ESMERALDA         SIERRA MOJADA, OCAMPO.    TRES MANTIALES, FRANCISCO I MADERO.</t>
  </si>
  <si>
    <t>SAN JOSE DE AGORA , PROGRESO               MUNICIPIOS DE NADADORES</t>
  </si>
  <si>
    <t>NADADORES                   PROGRESO</t>
  </si>
  <si>
    <t>SAN JOSE DE LAS MARTHAS Y CIENEGA DEL TORO, GALEANA.    MUNICIPIOS DE SALTILLO, GENERAL CEPEDA Y PARRAS</t>
  </si>
  <si>
    <t xml:space="preserve">SIERRA DE ARTEAGA .           REGION DE LOS CINCO MANANTIALES, ZARAGOZA.      RANCHO EL VERGEL, NUEVO PROGRESO.                 VILLA DE ARISTA, SAN LUIS POTOSI. SABINAS.   </t>
  </si>
  <si>
    <t>EL RECREO,  DERRAMADERO, SALTILLO.  LOCALIDADES DE GENERAL CEPEDA, RAMOS ARIZPE</t>
  </si>
  <si>
    <t xml:space="preserve">ASOC. DE PROD. DE SAN JOSE DE AURA, PROGRESO.                     EJIDO GUADALUPE VICTORIA, SABINAS.               EJIDO SAUCEDA DEL NARANJO, SAN JUAN DE SABINAS,           EJIDO LOS LIRIOS, MUZQUIZ </t>
  </si>
  <si>
    <t>BUENAVISTA, SALTILLO.              COLONIAS DE SALTILLO</t>
  </si>
  <si>
    <t>BUENAVISTA, SALTILLO            COLONIAS DE SALTILLO</t>
  </si>
  <si>
    <t xml:space="preserve">RANCHO NUEVO , SALTILLO.   INDEPENDENCIA, GENERAL CEPEDA.     EMILIANO ZAPATA, ARTEAGA. </t>
  </si>
  <si>
    <t xml:space="preserve">LA ENCANTADA, SALTILLO.     CABECERA MUNICIPAL ARTEAGA          RANCHO NUEVO, GENERAL CEPEDA  </t>
  </si>
  <si>
    <t>SAN AGUSTIN        RINCON DE LOS VENADOS, PARRAS.             AMPLIACION ESMERALDA, SIERRA MOJADA.           TRES MANANTIALES, FRANCISCO I MADERO.           RANCHOS EL BERRINCHE Y EL PUMA, OCAMPO.</t>
  </si>
  <si>
    <t>AGUA NUEVA, SALTILLO.        LA ROSA,  GENERAL CEPEDA</t>
  </si>
  <si>
    <t xml:space="preserve">SANTA EULALIA , ZARAGOZA.   TEJOCOTE, GENERAL CEPEDA.           SAN SEBASTIAN, SALTILLO.      UNION CAPRNOCULTORES DE GENERAL CEPEDA                      SAUCEDA DEL NARANJO, SAN JUAN DE SABINAS.      </t>
  </si>
  <si>
    <t>EJIDO SANTA ROSA, SALTILLO</t>
  </si>
  <si>
    <t xml:space="preserve">HUACHICIL              JAME                       EL TUNAL              LOS LIRIOS, ARTEAGA.                SANTO DOMINGO      PAREDON, RAMOS ARIZPE.       RINCON COLORADO, GENERAL CEPEDA  </t>
  </si>
  <si>
    <t xml:space="preserve">DERRAMADERO, SALTILLO </t>
  </si>
  <si>
    <t>COL. EULALIO GTZ. SALTILLO</t>
  </si>
  <si>
    <t>EJIDO CHAPULA , SALTILLO</t>
  </si>
  <si>
    <t xml:space="preserve">BUENAVISTA, SALTILLO          </t>
  </si>
  <si>
    <t xml:space="preserve">SAN  JUAN DE LA VAQUERIA         AGUA NUEVA, SALTILLO.            LA ROSA, GENERAL CEPEDA </t>
  </si>
  <si>
    <t>EL SOL,                           MESTEÑO,                      GANIBETE,                     PARRAS</t>
  </si>
  <si>
    <t xml:space="preserve">NARIGUA                 JALPA                       SANTA INES               CUCHILLA DEL INDIO                        PILAR DE RICHARDSON,  GENERAL CEPEDA.              EL MESTEÑO, PARRAS.              EL CEDRITO, ARTEAGA.                               BUÑUELOS,                    SAN MIGUEL DEL BANCO, SALTILLO                 </t>
  </si>
  <si>
    <t xml:space="preserve">RANCHO EL ANGEL, PARRAS.                EJ BUÑUELOS               EL LA INDIA, SALTILLO.               EJ TANQUE NUEVO, PARRAS.                    EJ NOTILLAS, SALTILLO  </t>
  </si>
  <si>
    <t xml:space="preserve">CAÑON DE DERRAMADERO PALMA GORDA , SALTILLO.            EL MORAL, GENERAL CEPEDA.                  ENCANTADA         PROVIDENCIA        SAN JUAN DE LA VAQUERIA            DERRAMADERO   SANTA TERESA DE LOS MUCHACHOS, SALTILLO.            EL PRADO                   NAVIDAD                SAN JOAQUIN        SAN ROBERTO, GALEANA N.L. </t>
  </si>
  <si>
    <t>SANA ANTONIO DE LAS ALAZANAS, ARTEAGA</t>
  </si>
  <si>
    <t>RANCHO NUEVO, SALTILLO.    INDEPENDENCIA, GENERAL CEPEDA.    EMILIANO ZAPATA, ARTEAGA.</t>
  </si>
  <si>
    <t>RANCHO EL MARTERITO, SALTILLO</t>
  </si>
  <si>
    <t>BUENAVISTA           RANCHO EN EL EJIDO EL TUNAL, ARTEAGA.</t>
  </si>
  <si>
    <t xml:space="preserve">EJ NARIGUA, JALPA, GENERAL CEPEDA.                EJ, SANTA INES, EL MESTEÑO, PARRAS.               SAN MIGUEL DEL MBANCO, SALTILLO. </t>
  </si>
  <si>
    <t>GENERAL CEPEDA     PARRAS                        SALTILLO</t>
  </si>
  <si>
    <t>EL CEDRITO, CHAPULTEPEC, ARTEAGA.        EJ. BUÑUELOS, SAN MIGUEL DEL BANCO, SALTILLO.  NARIGUA, PILAR DE RICHARDSON, CUCHILLA DEL INDIO, JALPA, GENERAL CEPEDA EL MESTEÑO, CRUZ VERDE, EL AMPARO, 6 DE ENRO, SANTA INES, PARRAS</t>
  </si>
  <si>
    <t>ARTEAGA,                     SALTILLO                    GENERAL CEPEDA             PARRAS</t>
  </si>
  <si>
    <t>PRESUPUESTO SOLICITADO</t>
  </si>
  <si>
    <t xml:space="preserve">ING. ANDRES NAJERA DIAZ              DR. MIGUEL A. CAPO ARTEAGA           JORGE MENDEZ GONZALEZ            MC. JORGE D. FLORES FLORES      JOSE A. DIAZ BALDERAS                   MELCHOR GARCIA VALDEZ              DRA. GABRIELA RAMIREZ FUENTES       ING. SERGIO BRAHAM SABAG         DR. ALEJANDRO SARATE LUPERCIO  </t>
  </si>
</sst>
</file>

<file path=xl/styles.xml><?xml version="1.0" encoding="utf-8"?>
<styleSheet xmlns="http://schemas.openxmlformats.org/spreadsheetml/2006/main">
  <numFmts count="1">
    <numFmt numFmtId="44" formatCode="_-&quot;$&quot;* #,##0.00_-;\-&quot;$&quot;* #,##0.00_-;_-&quot;$&quot;* &quot;-&quot;??_-;_-@_-"/>
  </numFmts>
  <fonts count="24">
    <font>
      <sz val="11"/>
      <color theme="1"/>
      <name val="Calibri"/>
      <family val="2"/>
      <scheme val="minor"/>
    </font>
    <font>
      <sz val="10"/>
      <name val="Arial"/>
      <family val="2"/>
    </font>
    <font>
      <b/>
      <sz val="16"/>
      <name val="Arial"/>
      <family val="2"/>
    </font>
    <font>
      <sz val="11"/>
      <color indexed="8"/>
      <name val="Arial"/>
      <family val="2"/>
    </font>
    <font>
      <b/>
      <sz val="12"/>
      <name val="Arial"/>
      <family val="2"/>
    </font>
    <font>
      <b/>
      <sz val="11"/>
      <name val="Arial"/>
      <family val="2"/>
    </font>
    <font>
      <b/>
      <sz val="14"/>
      <name val="Arial"/>
      <family val="2"/>
    </font>
    <font>
      <b/>
      <sz val="12"/>
      <color indexed="8"/>
      <name val="Arial"/>
      <family val="2"/>
    </font>
    <font>
      <b/>
      <sz val="11"/>
      <color indexed="8"/>
      <name val="Arial"/>
      <family val="2"/>
    </font>
    <font>
      <sz val="12"/>
      <color indexed="8"/>
      <name val="Arial"/>
      <family val="2"/>
    </font>
    <font>
      <sz val="12"/>
      <name val="Arial"/>
      <family val="2"/>
    </font>
    <font>
      <b/>
      <sz val="11"/>
      <color theme="1"/>
      <name val="Calibri"/>
      <family val="2"/>
      <scheme val="minor"/>
    </font>
    <font>
      <sz val="11"/>
      <name val="Arial"/>
      <family val="2"/>
    </font>
    <font>
      <b/>
      <sz val="11"/>
      <color rgb="FFFF0000"/>
      <name val="Arial"/>
      <family val="2"/>
    </font>
    <font>
      <sz val="11"/>
      <color theme="1"/>
      <name val="Calibri"/>
      <family val="2"/>
      <scheme val="minor"/>
    </font>
    <font>
      <sz val="11"/>
      <color theme="1"/>
      <name val="Arial"/>
      <family val="2"/>
    </font>
    <font>
      <b/>
      <sz val="18"/>
      <color indexed="8"/>
      <name val="Arial"/>
      <family val="2"/>
    </font>
    <font>
      <b/>
      <sz val="11"/>
      <color theme="1"/>
      <name val="Arial"/>
      <family val="2"/>
    </font>
    <font>
      <sz val="11"/>
      <name val="Calibri"/>
      <family val="2"/>
      <scheme val="minor"/>
    </font>
    <font>
      <b/>
      <sz val="12"/>
      <color theme="1"/>
      <name val="Calibri"/>
      <family val="2"/>
      <scheme val="minor"/>
    </font>
    <font>
      <b/>
      <sz val="12"/>
      <color rgb="FF000000"/>
      <name val="Arial"/>
      <family val="2"/>
    </font>
    <font>
      <sz val="12"/>
      <color theme="1"/>
      <name val="Arial"/>
      <family val="2"/>
    </font>
    <font>
      <b/>
      <sz val="12"/>
      <color theme="1"/>
      <name val="Arial"/>
      <family val="2"/>
    </font>
    <font>
      <sz val="12"/>
      <color theme="1"/>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DE9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style="medium">
        <color indexed="64"/>
      </left>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0" fontId="1" fillId="0" borderId="0"/>
    <xf numFmtId="44" fontId="14" fillId="0" borderId="0" applyFont="0" applyFill="0" applyBorder="0" applyAlignment="0" applyProtection="0"/>
  </cellStyleXfs>
  <cellXfs count="212">
    <xf numFmtId="0" fontId="0" fillId="0" borderId="0" xfId="0"/>
    <xf numFmtId="0" fontId="5" fillId="0" borderId="0" xfId="0" applyFont="1" applyBorder="1" applyAlignment="1">
      <alignment horizontal="center" vertical="center" wrapText="1"/>
    </xf>
    <xf numFmtId="0" fontId="10" fillId="0" borderId="0" xfId="0" applyFont="1" applyFill="1" applyBorder="1" applyAlignment="1">
      <alignment horizontal="center" vertical="top" wrapText="1"/>
    </xf>
    <xf numFmtId="0" fontId="8" fillId="3" borderId="9" xfId="0" applyFont="1" applyFill="1" applyBorder="1" applyAlignment="1">
      <alignment vertical="center" wrapText="1"/>
    </xf>
    <xf numFmtId="0" fontId="8" fillId="3" borderId="9" xfId="0" applyFont="1" applyFill="1" applyBorder="1" applyAlignment="1">
      <alignment horizontal="center" vertical="center" wrapText="1"/>
    </xf>
    <xf numFmtId="0" fontId="11" fillId="3" borderId="1" xfId="0" applyFont="1" applyFill="1" applyBorder="1" applyAlignment="1">
      <alignment horizontal="center" vertical="top" wrapText="1"/>
    </xf>
    <xf numFmtId="0" fontId="8" fillId="3" borderId="3" xfId="0" applyFont="1" applyFill="1" applyBorder="1" applyAlignment="1">
      <alignment horizontal="center" vertical="top" wrapText="1"/>
    </xf>
    <xf numFmtId="0" fontId="8" fillId="3" borderId="11" xfId="0" applyFont="1" applyFill="1" applyBorder="1" applyAlignment="1">
      <alignment horizontal="center" vertical="top" wrapText="1"/>
    </xf>
    <xf numFmtId="0" fontId="8" fillId="3" borderId="1" xfId="0" applyFont="1" applyFill="1" applyBorder="1" applyAlignment="1">
      <alignment horizontal="center" vertical="top" wrapText="1"/>
    </xf>
    <xf numFmtId="0" fontId="8" fillId="3" borderId="17" xfId="0" applyFont="1" applyFill="1" applyBorder="1" applyAlignment="1">
      <alignment horizontal="center" vertical="top" wrapText="1"/>
    </xf>
    <xf numFmtId="0" fontId="7" fillId="0" borderId="0" xfId="0" applyFont="1" applyBorder="1" applyAlignment="1">
      <alignment horizontal="center" vertical="top"/>
    </xf>
    <xf numFmtId="0" fontId="0" fillId="0" borderId="0" xfId="0" applyBorder="1" applyAlignment="1">
      <alignment horizontal="center" vertical="top"/>
    </xf>
    <xf numFmtId="0" fontId="0" fillId="0" borderId="0" xfId="0" applyAlignment="1">
      <alignment horizontal="center" vertical="top"/>
    </xf>
    <xf numFmtId="0" fontId="3" fillId="0" borderId="0" xfId="0" applyFont="1" applyBorder="1" applyAlignment="1">
      <alignment horizontal="center" vertical="top"/>
    </xf>
    <xf numFmtId="0" fontId="2" fillId="0" borderId="0" xfId="0" applyFont="1" applyBorder="1" applyAlignment="1">
      <alignment horizontal="center" vertical="top"/>
    </xf>
    <xf numFmtId="0" fontId="8" fillId="3" borderId="22" xfId="0" applyFont="1" applyFill="1" applyBorder="1" applyAlignment="1">
      <alignment horizontal="center" vertical="top" wrapText="1"/>
    </xf>
    <xf numFmtId="0" fontId="8" fillId="3" borderId="23" xfId="0" applyFont="1" applyFill="1" applyBorder="1" applyAlignment="1">
      <alignment horizontal="center" vertical="top" wrapText="1"/>
    </xf>
    <xf numFmtId="0" fontId="15" fillId="3" borderId="3" xfId="0" applyFont="1" applyFill="1" applyBorder="1" applyAlignment="1">
      <alignment horizontal="center" vertical="top" wrapText="1"/>
    </xf>
    <xf numFmtId="0" fontId="5" fillId="3" borderId="3" xfId="0" applyFont="1" applyFill="1" applyBorder="1" applyAlignment="1">
      <alignment horizontal="center" vertical="top" wrapText="1"/>
    </xf>
    <xf numFmtId="0" fontId="9" fillId="0" borderId="0" xfId="0" applyFont="1" applyBorder="1" applyAlignment="1">
      <alignment horizontal="center" vertical="top"/>
    </xf>
    <xf numFmtId="0" fontId="6" fillId="0" borderId="8" xfId="0" applyFont="1" applyBorder="1" applyAlignment="1">
      <alignment horizontal="center" vertical="top"/>
    </xf>
    <xf numFmtId="0" fontId="6" fillId="0" borderId="0" xfId="0" applyFont="1" applyBorder="1" applyAlignment="1">
      <alignment horizontal="center" vertical="top"/>
    </xf>
    <xf numFmtId="0" fontId="2" fillId="5" borderId="0" xfId="0" applyFont="1" applyFill="1" applyBorder="1" applyAlignment="1">
      <alignment horizontal="center" vertical="top"/>
    </xf>
    <xf numFmtId="0" fontId="6" fillId="5" borderId="8" xfId="0" applyFont="1" applyFill="1" applyBorder="1" applyAlignment="1">
      <alignment horizontal="center" vertical="top"/>
    </xf>
    <xf numFmtId="0" fontId="6" fillId="5" borderId="0" xfId="0" applyFont="1" applyFill="1" applyBorder="1" applyAlignment="1">
      <alignment horizontal="center" vertical="top"/>
    </xf>
    <xf numFmtId="0" fontId="8" fillId="5" borderId="23" xfId="0" applyFont="1" applyFill="1" applyBorder="1" applyAlignment="1">
      <alignment horizontal="center" vertical="top" wrapText="1"/>
    </xf>
    <xf numFmtId="0" fontId="8" fillId="5" borderId="1" xfId="0" applyFont="1" applyFill="1" applyBorder="1" applyAlignment="1">
      <alignment horizontal="center" vertical="top" wrapText="1"/>
    </xf>
    <xf numFmtId="0" fontId="8" fillId="5" borderId="17" xfId="0" applyFont="1" applyFill="1" applyBorder="1" applyAlignment="1">
      <alignment horizontal="center" vertical="top" wrapText="1"/>
    </xf>
    <xf numFmtId="0" fontId="8" fillId="5" borderId="3" xfId="0" applyFont="1" applyFill="1" applyBorder="1" applyAlignment="1">
      <alignment horizontal="center" vertical="top" wrapText="1"/>
    </xf>
    <xf numFmtId="0" fontId="13" fillId="5" borderId="3" xfId="0" applyFont="1" applyFill="1" applyBorder="1" applyAlignment="1">
      <alignment horizontal="center" vertical="top" wrapText="1"/>
    </xf>
    <xf numFmtId="0" fontId="11" fillId="5" borderId="1" xfId="0" applyFont="1" applyFill="1" applyBorder="1" applyAlignment="1">
      <alignment horizontal="center" vertical="top" wrapText="1"/>
    </xf>
    <xf numFmtId="0" fontId="5" fillId="5" borderId="3" xfId="0" applyFont="1" applyFill="1" applyBorder="1" applyAlignment="1">
      <alignment horizontal="center" vertical="top" wrapText="1"/>
    </xf>
    <xf numFmtId="0" fontId="8" fillId="5" borderId="11" xfId="0" applyFont="1" applyFill="1" applyBorder="1" applyAlignment="1">
      <alignment horizontal="center" vertical="top" wrapText="1"/>
    </xf>
    <xf numFmtId="0" fontId="0" fillId="5" borderId="0" xfId="0" applyFill="1" applyBorder="1" applyAlignment="1">
      <alignment horizontal="center" vertical="top"/>
    </xf>
    <xf numFmtId="0" fontId="3" fillId="5" borderId="0" xfId="0" applyFont="1" applyFill="1" applyBorder="1" applyAlignment="1">
      <alignment horizontal="center" vertical="top"/>
    </xf>
    <xf numFmtId="0" fontId="0" fillId="5" borderId="0" xfId="0" applyFill="1" applyAlignment="1">
      <alignment horizontal="center" vertical="top"/>
    </xf>
    <xf numFmtId="0" fontId="4" fillId="0" borderId="5" xfId="0" applyFont="1" applyBorder="1" applyAlignment="1">
      <alignment horizontal="left" vertical="top"/>
    </xf>
    <xf numFmtId="0" fontId="4" fillId="0" borderId="5" xfId="0" applyFont="1" applyBorder="1" applyAlignment="1">
      <alignment horizontal="center" vertical="top"/>
    </xf>
    <xf numFmtId="0" fontId="4" fillId="0" borderId="0" xfId="0" applyFont="1" applyBorder="1" applyAlignment="1">
      <alignment horizontal="center" vertical="top" wrapText="1"/>
    </xf>
    <xf numFmtId="44" fontId="4" fillId="0" borderId="8" xfId="2" applyFont="1" applyBorder="1" applyAlignment="1">
      <alignment horizontal="center" vertical="top"/>
    </xf>
    <xf numFmtId="0" fontId="4" fillId="0" borderId="8" xfId="0" applyFont="1" applyBorder="1" applyAlignment="1">
      <alignment horizontal="center" vertical="top" wrapText="1"/>
    </xf>
    <xf numFmtId="44" fontId="4" fillId="0" borderId="0" xfId="2" applyFont="1" applyBorder="1" applyAlignment="1">
      <alignment horizontal="center" vertical="top"/>
    </xf>
    <xf numFmtId="0" fontId="4" fillId="0" borderId="12" xfId="0" applyFont="1" applyBorder="1" applyAlignment="1">
      <alignment horizontal="left" vertical="top" wrapText="1"/>
    </xf>
    <xf numFmtId="0" fontId="4" fillId="0" borderId="7" xfId="0" applyFont="1" applyBorder="1" applyAlignment="1">
      <alignment horizontal="center" vertical="top" wrapText="1"/>
    </xf>
    <xf numFmtId="0" fontId="4" fillId="0" borderId="12" xfId="0" applyFont="1" applyBorder="1" applyAlignment="1">
      <alignment horizontal="center" vertical="top" wrapText="1"/>
    </xf>
    <xf numFmtId="0" fontId="4" fillId="0" borderId="13" xfId="0" applyFont="1" applyBorder="1" applyAlignment="1">
      <alignment horizontal="left" vertical="top" wrapText="1"/>
    </xf>
    <xf numFmtId="0" fontId="7" fillId="3" borderId="7" xfId="0" applyFont="1" applyFill="1" applyBorder="1" applyAlignment="1">
      <alignment horizontal="center" vertical="top" wrapText="1"/>
    </xf>
    <xf numFmtId="44" fontId="7" fillId="3" borderId="7" xfId="2" applyFont="1" applyFill="1" applyBorder="1" applyAlignment="1">
      <alignment horizontal="center" vertical="top" wrapText="1"/>
    </xf>
    <xf numFmtId="0" fontId="7" fillId="3" borderId="13" xfId="0" applyFont="1" applyFill="1" applyBorder="1" applyAlignment="1">
      <alignment horizontal="center" vertical="top" wrapText="1"/>
    </xf>
    <xf numFmtId="0" fontId="9" fillId="0" borderId="1" xfId="0" applyFont="1" applyBorder="1" applyAlignment="1">
      <alignment horizontal="center" vertical="top" wrapText="1"/>
    </xf>
    <xf numFmtId="0" fontId="7" fillId="0" borderId="1" xfId="0" applyFont="1" applyBorder="1" applyAlignment="1">
      <alignment horizontal="left" vertical="top" wrapText="1"/>
    </xf>
    <xf numFmtId="0" fontId="10" fillId="0" borderId="1" xfId="1" applyFont="1" applyBorder="1" applyAlignment="1">
      <alignment horizontal="center" vertical="top" wrapText="1"/>
    </xf>
    <xf numFmtId="0" fontId="7" fillId="3" borderId="1" xfId="0" applyFont="1" applyFill="1" applyBorder="1" applyAlignment="1">
      <alignment horizontal="center" vertical="top" wrapText="1"/>
    </xf>
    <xf numFmtId="0" fontId="4" fillId="0" borderId="2" xfId="0" applyFont="1" applyBorder="1" applyAlignment="1">
      <alignment horizontal="left" vertical="top" wrapText="1"/>
    </xf>
    <xf numFmtId="0" fontId="10" fillId="0" borderId="1" xfId="0" applyFont="1" applyBorder="1" applyAlignment="1">
      <alignment horizontal="center" vertical="top" wrapText="1"/>
    </xf>
    <xf numFmtId="0" fontId="19" fillId="4" borderId="1" xfId="0" applyFont="1" applyFill="1" applyBorder="1" applyAlignment="1">
      <alignment horizontal="left" vertical="top" wrapText="1"/>
    </xf>
    <xf numFmtId="0" fontId="20" fillId="6" borderId="18" xfId="0" applyFont="1" applyFill="1" applyBorder="1" applyAlignment="1">
      <alignment horizontal="center" vertical="top" wrapText="1"/>
    </xf>
    <xf numFmtId="0" fontId="10" fillId="0" borderId="1" xfId="0" applyFont="1" applyFill="1" applyBorder="1" applyAlignment="1">
      <alignment horizontal="center" vertical="top" wrapText="1"/>
    </xf>
    <xf numFmtId="0" fontId="10" fillId="0" borderId="1" xfId="1" applyFont="1" applyBorder="1" applyAlignment="1">
      <alignment horizontal="left" vertical="top" wrapText="1"/>
    </xf>
    <xf numFmtId="0" fontId="7" fillId="3" borderId="3" xfId="0" applyFont="1" applyFill="1" applyBorder="1" applyAlignment="1">
      <alignment horizontal="center" vertical="top" wrapText="1"/>
    </xf>
    <xf numFmtId="0" fontId="10" fillId="0" borderId="1" xfId="1" applyFont="1" applyFill="1" applyBorder="1" applyAlignment="1">
      <alignment horizontal="center" vertical="top" wrapText="1"/>
    </xf>
    <xf numFmtId="0" fontId="21" fillId="0" borderId="1" xfId="0" applyFont="1" applyBorder="1" applyAlignment="1">
      <alignment horizontal="left" vertical="top" wrapText="1"/>
    </xf>
    <xf numFmtId="0" fontId="21" fillId="0" borderId="1" xfId="0" applyFont="1" applyBorder="1" applyAlignment="1">
      <alignment horizontal="center" vertical="top" wrapText="1"/>
    </xf>
    <xf numFmtId="0" fontId="10" fillId="0" borderId="1" xfId="0" applyFont="1" applyFill="1" applyBorder="1" applyAlignment="1">
      <alignment horizontal="left" vertical="top" wrapText="1"/>
    </xf>
    <xf numFmtId="0" fontId="9" fillId="0" borderId="1" xfId="0" applyFont="1" applyBorder="1" applyAlignment="1">
      <alignment horizontal="left" vertical="top" wrapText="1"/>
    </xf>
    <xf numFmtId="0" fontId="7" fillId="3" borderId="17" xfId="0" applyFont="1" applyFill="1" applyBorder="1" applyAlignment="1">
      <alignment horizontal="center" vertical="top" wrapText="1"/>
    </xf>
    <xf numFmtId="0" fontId="22" fillId="0" borderId="1" xfId="0" applyFont="1" applyBorder="1" applyAlignment="1">
      <alignment horizontal="center" vertical="top" wrapText="1"/>
    </xf>
    <xf numFmtId="0" fontId="19" fillId="0" borderId="1" xfId="0" applyFont="1" applyBorder="1" applyAlignment="1">
      <alignment horizontal="left" vertical="top" wrapText="1"/>
    </xf>
    <xf numFmtId="0" fontId="23" fillId="0" borderId="1" xfId="0" applyFont="1" applyBorder="1" applyAlignment="1">
      <alignment horizontal="center" vertical="top" wrapText="1"/>
    </xf>
    <xf numFmtId="0" fontId="19" fillId="3" borderId="1" xfId="0" applyFont="1" applyFill="1" applyBorder="1" applyAlignment="1">
      <alignment horizontal="center" vertical="top" wrapText="1"/>
    </xf>
    <xf numFmtId="0" fontId="4" fillId="2" borderId="2" xfId="0" applyFont="1" applyFill="1" applyBorder="1" applyAlignment="1">
      <alignment horizontal="left" vertical="top" wrapText="1"/>
    </xf>
    <xf numFmtId="0" fontId="10" fillId="2" borderId="1" xfId="0" applyFont="1" applyFill="1" applyBorder="1" applyAlignment="1">
      <alignment horizontal="center" vertical="top" wrapText="1"/>
    </xf>
    <xf numFmtId="0" fontId="22" fillId="0" borderId="1" xfId="0" applyFont="1" applyBorder="1" applyAlignment="1">
      <alignment horizontal="left" vertical="top" wrapText="1"/>
    </xf>
    <xf numFmtId="0" fontId="4" fillId="3" borderId="3" xfId="0" applyFont="1" applyFill="1" applyBorder="1" applyAlignment="1">
      <alignment horizontal="center" vertical="top" wrapText="1"/>
    </xf>
    <xf numFmtId="0" fontId="9" fillId="0" borderId="9" xfId="0" applyFont="1" applyBorder="1" applyAlignment="1">
      <alignment horizontal="center" vertical="top" wrapText="1"/>
    </xf>
    <xf numFmtId="0" fontId="10" fillId="0" borderId="9" xfId="1" applyFont="1" applyBorder="1" applyAlignment="1">
      <alignment horizontal="center" vertical="top" wrapText="1"/>
    </xf>
    <xf numFmtId="0" fontId="7" fillId="0" borderId="2" xfId="0" applyFont="1" applyBorder="1" applyAlignment="1">
      <alignment horizontal="left" vertical="top" wrapText="1"/>
    </xf>
    <xf numFmtId="0" fontId="21" fillId="0" borderId="1" xfId="0" applyFont="1" applyBorder="1" applyAlignment="1">
      <alignment horizontal="center" vertical="top"/>
    </xf>
    <xf numFmtId="0" fontId="19" fillId="4" borderId="6" xfId="0" applyFont="1" applyFill="1" applyBorder="1" applyAlignment="1">
      <alignment horizontal="left" vertical="top" wrapText="1"/>
    </xf>
    <xf numFmtId="0" fontId="21" fillId="0" borderId="6" xfId="0" applyFont="1" applyBorder="1" applyAlignment="1">
      <alignment horizontal="center" vertical="top" wrapText="1"/>
    </xf>
    <xf numFmtId="0" fontId="4" fillId="0" borderId="1" xfId="0" applyFont="1" applyBorder="1" applyAlignment="1">
      <alignment horizontal="left" vertical="top" wrapText="1"/>
    </xf>
    <xf numFmtId="0" fontId="4" fillId="0" borderId="10" xfId="0" applyFont="1" applyBorder="1" applyAlignment="1">
      <alignment horizontal="left" vertical="top" wrapText="1"/>
    </xf>
    <xf numFmtId="0" fontId="10" fillId="0" borderId="9" xfId="0" applyFont="1" applyBorder="1" applyAlignment="1">
      <alignment horizontal="center" vertical="top" wrapText="1"/>
    </xf>
    <xf numFmtId="0" fontId="19" fillId="4" borderId="9" xfId="0" applyFont="1" applyFill="1" applyBorder="1" applyAlignment="1">
      <alignment horizontal="left" vertical="top" wrapText="1"/>
    </xf>
    <xf numFmtId="0" fontId="7" fillId="3" borderId="9" xfId="0" applyFont="1" applyFill="1" applyBorder="1" applyAlignment="1">
      <alignment horizontal="center" vertical="top" wrapText="1"/>
    </xf>
    <xf numFmtId="0" fontId="23" fillId="0" borderId="1" xfId="0" applyFont="1" applyBorder="1" applyAlignment="1">
      <alignment horizontal="left" vertical="top" wrapText="1"/>
    </xf>
    <xf numFmtId="0" fontId="7" fillId="0" borderId="1" xfId="0" applyFont="1" applyBorder="1" applyAlignment="1">
      <alignment horizontal="center" vertical="top" wrapText="1"/>
    </xf>
    <xf numFmtId="0" fontId="19" fillId="0" borderId="0" xfId="0" applyFont="1" applyBorder="1" applyAlignment="1">
      <alignment horizontal="center" vertical="top" wrapText="1"/>
    </xf>
    <xf numFmtId="0" fontId="19" fillId="0" borderId="0" xfId="0" applyFont="1" applyAlignment="1">
      <alignment horizontal="center" vertical="top" wrapText="1"/>
    </xf>
    <xf numFmtId="0" fontId="9" fillId="0" borderId="0" xfId="0" applyFont="1" applyAlignment="1">
      <alignment horizontal="center" vertical="top"/>
    </xf>
    <xf numFmtId="0" fontId="23" fillId="0" borderId="0" xfId="0" applyFont="1" applyBorder="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9" fillId="0" borderId="0" xfId="0" applyFont="1" applyBorder="1" applyAlignment="1">
      <alignment horizontal="left" vertical="top"/>
    </xf>
    <xf numFmtId="0" fontId="9" fillId="0" borderId="0" xfId="0" applyFont="1" applyAlignment="1">
      <alignment horizontal="left" vertical="top"/>
    </xf>
    <xf numFmtId="0" fontId="7" fillId="0" borderId="0" xfId="0" applyFont="1" applyBorder="1" applyAlignment="1">
      <alignment horizontal="center" vertical="top" wrapText="1"/>
    </xf>
    <xf numFmtId="0" fontId="0" fillId="0" borderId="1" xfId="0" applyBorder="1" applyAlignment="1">
      <alignment horizontal="left" vertical="top" wrapText="1"/>
    </xf>
    <xf numFmtId="0" fontId="0" fillId="0" borderId="1" xfId="0" applyBorder="1" applyAlignment="1">
      <alignment horizontal="center" vertical="top" wrapText="1"/>
    </xf>
    <xf numFmtId="44" fontId="8" fillId="3" borderId="26" xfId="2" applyFont="1" applyFill="1" applyBorder="1" applyAlignment="1">
      <alignment horizontal="center" vertical="top" wrapText="1"/>
    </xf>
    <xf numFmtId="44" fontId="10" fillId="0" borderId="3" xfId="2" applyFont="1" applyBorder="1" applyAlignment="1">
      <alignment horizontal="left" vertical="top" wrapText="1"/>
    </xf>
    <xf numFmtId="0" fontId="4" fillId="0" borderId="8" xfId="0" applyFont="1" applyBorder="1" applyAlignment="1">
      <alignment horizontal="left" vertical="top"/>
    </xf>
    <xf numFmtId="0" fontId="4" fillId="0" borderId="0" xfId="0" applyFont="1" applyBorder="1" applyAlignment="1">
      <alignment horizontal="left" vertical="top"/>
    </xf>
    <xf numFmtId="0" fontId="4" fillId="0" borderId="0" xfId="0" applyFont="1" applyBorder="1" applyAlignment="1">
      <alignment horizontal="center" vertical="top"/>
    </xf>
    <xf numFmtId="0" fontId="11" fillId="3" borderId="1" xfId="0" applyFont="1" applyFill="1" applyBorder="1" applyAlignment="1">
      <alignment horizontal="left" vertical="top" wrapText="1"/>
    </xf>
    <xf numFmtId="0" fontId="9" fillId="0" borderId="5" xfId="0" applyFont="1" applyBorder="1" applyAlignment="1">
      <alignment horizontal="center" vertical="top"/>
    </xf>
    <xf numFmtId="0" fontId="9" fillId="0" borderId="14" xfId="0" applyFont="1" applyBorder="1" applyAlignment="1">
      <alignment horizontal="center" vertical="top"/>
    </xf>
    <xf numFmtId="0" fontId="7" fillId="0" borderId="7" xfId="0" applyFont="1" applyBorder="1" applyAlignment="1">
      <alignment horizontal="center" vertical="top" wrapText="1"/>
    </xf>
    <xf numFmtId="0" fontId="0" fillId="0" borderId="0" xfId="0" applyAlignment="1">
      <alignment horizontal="center"/>
    </xf>
    <xf numFmtId="44" fontId="7" fillId="3" borderId="1" xfId="2" applyFont="1" applyFill="1" applyBorder="1" applyAlignment="1">
      <alignment horizontal="center" vertical="top" wrapText="1"/>
    </xf>
    <xf numFmtId="44" fontId="10" fillId="0" borderId="3" xfId="2" applyFont="1" applyBorder="1" applyAlignment="1">
      <alignment horizontal="center" vertical="top" wrapText="1"/>
    </xf>
    <xf numFmtId="0" fontId="9" fillId="3" borderId="1" xfId="0" applyFont="1" applyFill="1" applyBorder="1" applyAlignment="1">
      <alignment horizontal="center" vertical="top" wrapText="1"/>
    </xf>
    <xf numFmtId="44" fontId="7" fillId="3" borderId="1" xfId="0" applyNumberFormat="1" applyFont="1" applyFill="1" applyBorder="1" applyAlignment="1">
      <alignment horizontal="center" vertical="top" wrapText="1"/>
    </xf>
    <xf numFmtId="44" fontId="7" fillId="3" borderId="17" xfId="2" applyFont="1" applyFill="1" applyBorder="1" applyAlignment="1">
      <alignment horizontal="center" vertical="top" wrapText="1"/>
    </xf>
    <xf numFmtId="44" fontId="7" fillId="3" borderId="3" xfId="2" applyFont="1" applyFill="1" applyBorder="1" applyAlignment="1">
      <alignment horizontal="center" vertical="top" wrapText="1"/>
    </xf>
    <xf numFmtId="44" fontId="19" fillId="3" borderId="1" xfId="2" applyFont="1" applyFill="1" applyBorder="1" applyAlignment="1">
      <alignment horizontal="center" vertical="top"/>
    </xf>
    <xf numFmtId="44" fontId="4" fillId="3" borderId="3" xfId="2" applyFont="1" applyFill="1" applyBorder="1" applyAlignment="1">
      <alignment horizontal="center" vertical="top" wrapText="1"/>
    </xf>
    <xf numFmtId="0" fontId="0" fillId="0" borderId="0" xfId="0" applyBorder="1" applyAlignment="1">
      <alignment horizontal="center"/>
    </xf>
    <xf numFmtId="44" fontId="7" fillId="3" borderId="14" xfId="2" applyFont="1" applyFill="1" applyBorder="1" applyAlignment="1">
      <alignment horizontal="center" vertical="top" wrapText="1"/>
    </xf>
    <xf numFmtId="44" fontId="23" fillId="0" borderId="0" xfId="2" applyFont="1" applyBorder="1" applyAlignment="1">
      <alignment horizontal="center" vertical="top"/>
    </xf>
    <xf numFmtId="44" fontId="9" fillId="0" borderId="0" xfId="2" applyFont="1" applyBorder="1" applyAlignment="1">
      <alignment horizontal="center" vertical="top"/>
    </xf>
    <xf numFmtId="44" fontId="23" fillId="0" borderId="0" xfId="2" applyFont="1" applyAlignment="1">
      <alignment horizontal="center" vertical="top"/>
    </xf>
    <xf numFmtId="44" fontId="6" fillId="0" borderId="19" xfId="2" applyFont="1" applyBorder="1" applyAlignment="1">
      <alignment horizontal="center"/>
    </xf>
    <xf numFmtId="0" fontId="8" fillId="3" borderId="0" xfId="0" applyFont="1" applyFill="1" applyBorder="1" applyAlignment="1">
      <alignment horizontal="center" wrapText="1"/>
    </xf>
    <xf numFmtId="0" fontId="18" fillId="0" borderId="0" xfId="0" applyFont="1" applyAlignment="1">
      <alignment horizontal="center"/>
    </xf>
    <xf numFmtId="0" fontId="11" fillId="0" borderId="0" xfId="0" applyFont="1" applyBorder="1" applyAlignment="1">
      <alignment horizontal="center"/>
    </xf>
    <xf numFmtId="0" fontId="10" fillId="0" borderId="1" xfId="0" applyFont="1" applyBorder="1" applyAlignment="1">
      <alignment horizontal="left" vertical="top" wrapText="1"/>
    </xf>
    <xf numFmtId="0" fontId="23" fillId="4"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21" fillId="0" borderId="6" xfId="0" applyFont="1" applyBorder="1" applyAlignment="1">
      <alignment horizontal="left" vertical="top" wrapText="1"/>
    </xf>
    <xf numFmtId="0" fontId="10" fillId="0" borderId="9" xfId="0" applyFont="1" applyBorder="1" applyAlignment="1">
      <alignment horizontal="left" vertical="top" wrapText="1"/>
    </xf>
    <xf numFmtId="0" fontId="10" fillId="0" borderId="9" xfId="1" applyFont="1" applyBorder="1" applyAlignment="1">
      <alignment horizontal="left" vertical="top" wrapText="1"/>
    </xf>
    <xf numFmtId="0" fontId="10" fillId="0" borderId="1" xfId="1" applyFont="1" applyFill="1" applyBorder="1" applyAlignment="1">
      <alignment horizontal="left" vertical="top" wrapText="1"/>
    </xf>
    <xf numFmtId="0" fontId="7" fillId="0" borderId="0" xfId="0" applyFont="1" applyBorder="1" applyAlignment="1">
      <alignment horizontal="left" vertical="top"/>
    </xf>
    <xf numFmtId="0" fontId="23" fillId="0" borderId="0" xfId="0" applyFont="1" applyBorder="1" applyAlignment="1">
      <alignment horizontal="left" vertical="top"/>
    </xf>
    <xf numFmtId="0" fontId="10" fillId="0" borderId="0" xfId="0" applyFont="1" applyFill="1" applyBorder="1" applyAlignment="1">
      <alignment horizontal="left" vertical="top" wrapText="1"/>
    </xf>
    <xf numFmtId="44" fontId="4" fillId="0" borderId="5" xfId="2" applyFont="1" applyBorder="1" applyAlignment="1">
      <alignment horizontal="center" vertical="top"/>
    </xf>
    <xf numFmtId="44" fontId="9" fillId="0" borderId="3" xfId="2" applyFont="1" applyBorder="1" applyAlignment="1">
      <alignment horizontal="center" vertical="top" wrapText="1"/>
    </xf>
    <xf numFmtId="44" fontId="10" fillId="0" borderId="3" xfId="2" applyFont="1" applyFill="1" applyBorder="1" applyAlignment="1">
      <alignment horizontal="center" vertical="top" wrapText="1"/>
    </xf>
    <xf numFmtId="44" fontId="12" fillId="0" borderId="0" xfId="2" applyFont="1" applyBorder="1" applyAlignment="1">
      <alignment horizontal="center" vertical="top" wrapText="1"/>
    </xf>
    <xf numFmtId="44" fontId="9" fillId="0" borderId="1" xfId="2" applyFont="1" applyBorder="1" applyAlignment="1">
      <alignment horizontal="center" vertical="top" wrapText="1"/>
    </xf>
    <xf numFmtId="44" fontId="10" fillId="0" borderId="17" xfId="2" applyFont="1" applyFill="1" applyBorder="1" applyAlignment="1">
      <alignment horizontal="center" vertical="top" wrapText="1"/>
    </xf>
    <xf numFmtId="44" fontId="10" fillId="0" borderId="17" xfId="2" applyFont="1" applyBorder="1" applyAlignment="1">
      <alignment horizontal="center" vertical="top" wrapText="1"/>
    </xf>
    <xf numFmtId="44" fontId="12" fillId="0" borderId="5" xfId="2" applyFont="1" applyBorder="1" applyAlignment="1">
      <alignment horizontal="center" vertical="top" wrapText="1"/>
    </xf>
    <xf numFmtId="44" fontId="4" fillId="0" borderId="5" xfId="2" applyFont="1" applyBorder="1" applyAlignment="1">
      <alignment horizontal="left" vertical="top"/>
    </xf>
    <xf numFmtId="44" fontId="4" fillId="0" borderId="0" xfId="2" applyFont="1" applyBorder="1" applyAlignment="1">
      <alignment horizontal="left" vertical="top"/>
    </xf>
    <xf numFmtId="44" fontId="4" fillId="0" borderId="15" xfId="2" applyFont="1" applyBorder="1" applyAlignment="1">
      <alignment horizontal="left" vertical="top" wrapText="1"/>
    </xf>
    <xf numFmtId="44" fontId="9" fillId="0" borderId="3" xfId="2" applyFont="1" applyBorder="1" applyAlignment="1">
      <alignment horizontal="left" vertical="top" wrapText="1"/>
    </xf>
    <xf numFmtId="44" fontId="10" fillId="0" borderId="3" xfId="2" applyFont="1" applyFill="1" applyBorder="1" applyAlignment="1">
      <alignment horizontal="left" vertical="top" wrapText="1"/>
    </xf>
    <xf numFmtId="44" fontId="12" fillId="0" borderId="0" xfId="2" applyFont="1" applyBorder="1" applyAlignment="1">
      <alignment horizontal="left" vertical="top" wrapText="1"/>
    </xf>
    <xf numFmtId="44" fontId="9" fillId="0" borderId="1" xfId="2" applyFont="1" applyBorder="1" applyAlignment="1">
      <alignment horizontal="left" vertical="top" wrapText="1"/>
    </xf>
    <xf numFmtId="44" fontId="10" fillId="0" borderId="17" xfId="2" applyFont="1" applyFill="1" applyBorder="1" applyAlignment="1">
      <alignment horizontal="left" vertical="top" wrapText="1"/>
    </xf>
    <xf numFmtId="44" fontId="10" fillId="0" borderId="17" xfId="2" applyFont="1" applyBorder="1" applyAlignment="1">
      <alignment horizontal="left" vertical="top" wrapText="1"/>
    </xf>
    <xf numFmtId="44" fontId="12" fillId="0" borderId="5" xfId="2" applyFont="1" applyBorder="1" applyAlignment="1">
      <alignment horizontal="left" vertical="top" wrapText="1"/>
    </xf>
    <xf numFmtId="44" fontId="23" fillId="0" borderId="0" xfId="2" applyFont="1" applyBorder="1" applyAlignment="1">
      <alignment horizontal="left" vertical="top"/>
    </xf>
    <xf numFmtId="44" fontId="9" fillId="0" borderId="0" xfId="2" applyFont="1" applyBorder="1" applyAlignment="1">
      <alignment horizontal="left" vertical="top"/>
    </xf>
    <xf numFmtId="44" fontId="23" fillId="0" borderId="0" xfId="2" applyFont="1" applyAlignment="1">
      <alignment horizontal="left" vertical="top"/>
    </xf>
    <xf numFmtId="0" fontId="3" fillId="3" borderId="24" xfId="0" applyFont="1" applyFill="1" applyBorder="1" applyAlignment="1">
      <alignment horizontal="center" vertical="top" wrapText="1"/>
    </xf>
    <xf numFmtId="0" fontId="9" fillId="3" borderId="6" xfId="0" applyFont="1" applyFill="1" applyBorder="1" applyAlignment="1">
      <alignment horizontal="center" vertical="top" wrapText="1"/>
    </xf>
    <xf numFmtId="0" fontId="3" fillId="3" borderId="1" xfId="0" applyFont="1" applyFill="1" applyBorder="1" applyAlignment="1">
      <alignment horizontal="center" vertical="top" wrapText="1"/>
    </xf>
    <xf numFmtId="0" fontId="8" fillId="3" borderId="4" xfId="0" applyFont="1" applyFill="1" applyBorder="1" applyAlignment="1">
      <alignment horizontal="center" vertical="top" wrapText="1"/>
    </xf>
    <xf numFmtId="0" fontId="7" fillId="3" borderId="15" xfId="0" applyFont="1" applyFill="1" applyBorder="1" applyAlignment="1">
      <alignment horizontal="left" vertical="top" wrapText="1"/>
    </xf>
    <xf numFmtId="0" fontId="8" fillId="3" borderId="4" xfId="0" applyFont="1" applyFill="1" applyBorder="1" applyAlignment="1">
      <alignment horizontal="left" vertical="top" wrapText="1"/>
    </xf>
    <xf numFmtId="0" fontId="7" fillId="3" borderId="1" xfId="0" applyFont="1" applyFill="1" applyBorder="1" applyAlignment="1">
      <alignment horizontal="left" vertical="top" wrapText="1"/>
    </xf>
    <xf numFmtId="0" fontId="20" fillId="6" borderId="18"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17" xfId="0" applyFont="1" applyFill="1" applyBorder="1" applyAlignment="1">
      <alignment horizontal="left" vertical="top" wrapText="1"/>
    </xf>
    <xf numFmtId="0" fontId="19" fillId="3" borderId="1" xfId="0" applyFont="1" applyFill="1" applyBorder="1" applyAlignment="1">
      <alignment horizontal="left" vertical="top" wrapText="1"/>
    </xf>
    <xf numFmtId="0" fontId="4" fillId="3" borderId="3" xfId="0" applyFont="1" applyFill="1" applyBorder="1" applyAlignment="1">
      <alignment horizontal="left" vertical="top" wrapText="1"/>
    </xf>
    <xf numFmtId="0" fontId="0" fillId="0" borderId="0" xfId="0" applyBorder="1" applyAlignment="1">
      <alignment horizontal="left" vertical="top"/>
    </xf>
    <xf numFmtId="0" fontId="7" fillId="3" borderId="9" xfId="0" applyFont="1" applyFill="1" applyBorder="1" applyAlignment="1">
      <alignment horizontal="left" vertical="top" wrapText="1"/>
    </xf>
    <xf numFmtId="0" fontId="2" fillId="0" borderId="0" xfId="0" applyFont="1" applyBorder="1" applyAlignment="1">
      <alignment horizontal="left" vertical="top"/>
    </xf>
    <xf numFmtId="0" fontId="6" fillId="0" borderId="8" xfId="0" applyFont="1" applyBorder="1" applyAlignment="1">
      <alignment horizontal="left" vertical="top"/>
    </xf>
    <xf numFmtId="0" fontId="6" fillId="0" borderId="0" xfId="0" applyFont="1" applyBorder="1" applyAlignment="1">
      <alignment horizontal="left" vertical="top"/>
    </xf>
    <xf numFmtId="0" fontId="5" fillId="3" borderId="1" xfId="0" applyFont="1" applyFill="1" applyBorder="1" applyAlignment="1">
      <alignment horizontal="left" vertical="top" wrapText="1"/>
    </xf>
    <xf numFmtId="0" fontId="8" fillId="3" borderId="1" xfId="0" applyFont="1" applyFill="1" applyBorder="1" applyAlignment="1">
      <alignment horizontal="left" vertical="top" wrapText="1"/>
    </xf>
    <xf numFmtId="0" fontId="8" fillId="3" borderId="17" xfId="0" applyFont="1" applyFill="1" applyBorder="1" applyAlignment="1">
      <alignment horizontal="left" vertical="top" wrapText="1"/>
    </xf>
    <xf numFmtId="0" fontId="8" fillId="3" borderId="3" xfId="0" applyFont="1" applyFill="1" applyBorder="1" applyAlignment="1">
      <alignment horizontal="left" vertical="top" wrapText="1"/>
    </xf>
    <xf numFmtId="0" fontId="5" fillId="3" borderId="3" xfId="0" applyFont="1" applyFill="1" applyBorder="1" applyAlignment="1">
      <alignment horizontal="left" vertical="top" wrapText="1"/>
    </xf>
    <xf numFmtId="0" fontId="8" fillId="3" borderId="11" xfId="0" applyFont="1" applyFill="1" applyBorder="1" applyAlignment="1">
      <alignment horizontal="left" vertical="top" wrapText="1"/>
    </xf>
    <xf numFmtId="0" fontId="3" fillId="0" borderId="0" xfId="0" applyFont="1" applyBorder="1" applyAlignment="1">
      <alignment horizontal="left" vertical="top"/>
    </xf>
    <xf numFmtId="0" fontId="0" fillId="0" borderId="0" xfId="0" applyAlignment="1">
      <alignment horizontal="left" vertical="top"/>
    </xf>
    <xf numFmtId="0" fontId="5" fillId="3" borderId="13" xfId="0" applyFont="1" applyFill="1" applyBorder="1" applyAlignment="1">
      <alignment horizontal="left" vertical="top" wrapText="1"/>
    </xf>
    <xf numFmtId="0" fontId="8" fillId="3" borderId="5" xfId="0" applyFont="1" applyFill="1" applyBorder="1" applyAlignment="1">
      <alignment horizontal="left" vertical="top" wrapText="1"/>
    </xf>
    <xf numFmtId="0" fontId="5" fillId="3" borderId="25" xfId="0" applyFont="1" applyFill="1" applyBorder="1" applyAlignment="1">
      <alignment horizontal="center" vertical="top" wrapText="1"/>
    </xf>
    <xf numFmtId="0" fontId="5" fillId="3" borderId="23" xfId="0" applyFont="1" applyFill="1" applyBorder="1" applyAlignment="1">
      <alignment horizontal="center" vertical="top" wrapText="1"/>
    </xf>
    <xf numFmtId="0" fontId="17" fillId="0" borderId="16" xfId="0" applyFont="1" applyBorder="1" applyAlignment="1">
      <alignment horizontal="center" vertical="top"/>
    </xf>
    <xf numFmtId="0" fontId="0" fillId="0" borderId="16" xfId="0" applyBorder="1" applyAlignment="1">
      <alignment horizontal="left" vertical="top"/>
    </xf>
    <xf numFmtId="0" fontId="0" fillId="0" borderId="16" xfId="0" applyBorder="1" applyAlignment="1">
      <alignment horizontal="center" vertical="top"/>
    </xf>
    <xf numFmtId="0" fontId="16" fillId="0" borderId="4" xfId="0" applyFont="1" applyBorder="1" applyAlignment="1">
      <alignment horizontal="left" vertical="center" wrapText="1"/>
    </xf>
    <xf numFmtId="0" fontId="0" fillId="0" borderId="4" xfId="0" applyBorder="1" applyAlignment="1">
      <alignment vertical="center" wrapText="1"/>
    </xf>
    <xf numFmtId="0" fontId="8" fillId="0" borderId="20" xfId="0" applyFont="1" applyBorder="1" applyAlignment="1">
      <alignment horizontal="center" vertical="top" wrapText="1"/>
    </xf>
    <xf numFmtId="0" fontId="8" fillId="0" borderId="21" xfId="0" applyFont="1" applyBorder="1" applyAlignment="1">
      <alignment horizontal="left" vertical="top" wrapText="1"/>
    </xf>
    <xf numFmtId="0" fontId="8" fillId="0" borderId="21" xfId="0" applyFont="1" applyBorder="1" applyAlignment="1">
      <alignment horizontal="center" vertical="top" wrapText="1"/>
    </xf>
    <xf numFmtId="0" fontId="8" fillId="0" borderId="20" xfId="0" applyFont="1" applyBorder="1" applyAlignment="1">
      <alignment horizontal="left" vertical="top" wrapText="1"/>
    </xf>
    <xf numFmtId="44" fontId="8" fillId="0" borderId="21" xfId="2" applyFont="1" applyBorder="1" applyAlignment="1">
      <alignment horizontal="left" vertical="top" wrapText="1"/>
    </xf>
    <xf numFmtId="44" fontId="8" fillId="0" borderId="21" xfId="2" applyFont="1" applyBorder="1" applyAlignment="1">
      <alignment horizontal="center" vertical="top" wrapText="1"/>
    </xf>
    <xf numFmtId="0" fontId="8" fillId="3" borderId="4" xfId="0" applyFont="1" applyFill="1" applyBorder="1" applyAlignment="1">
      <alignment horizontal="center" vertical="center" wrapText="1"/>
    </xf>
    <xf numFmtId="0" fontId="8" fillId="0" borderId="0" xfId="0" applyFont="1" applyBorder="1" applyAlignment="1">
      <alignment horizontal="center" vertical="top" wrapText="1"/>
    </xf>
    <xf numFmtId="0" fontId="0" fillId="0" borderId="0" xfId="0" applyBorder="1" applyAlignment="1">
      <alignment horizontal="left" vertical="top" wrapText="1"/>
    </xf>
    <xf numFmtId="0" fontId="0" fillId="0" borderId="0" xfId="0" applyBorder="1" applyAlignment="1">
      <alignment horizontal="center" vertical="top" wrapText="1"/>
    </xf>
    <xf numFmtId="0" fontId="4" fillId="0" borderId="17" xfId="0" applyFont="1" applyBorder="1" applyAlignment="1">
      <alignment horizontal="center" vertical="top"/>
    </xf>
    <xf numFmtId="0" fontId="4" fillId="0" borderId="8" xfId="0" applyFont="1" applyBorder="1" applyAlignment="1">
      <alignment horizontal="left" vertical="top"/>
    </xf>
    <xf numFmtId="0" fontId="4" fillId="0" borderId="8" xfId="0" applyFont="1" applyBorder="1" applyAlignment="1">
      <alignment horizontal="center" vertical="top"/>
    </xf>
    <xf numFmtId="44" fontId="4" fillId="0" borderId="8" xfId="2" applyFont="1" applyBorder="1" applyAlignment="1">
      <alignment horizontal="left" vertical="top"/>
    </xf>
    <xf numFmtId="44" fontId="4" fillId="0" borderId="8" xfId="2" applyFont="1" applyBorder="1" applyAlignment="1">
      <alignment horizontal="center" vertical="top"/>
    </xf>
    <xf numFmtId="0" fontId="4" fillId="0" borderId="14" xfId="0" applyFont="1" applyBorder="1" applyAlignment="1">
      <alignment horizontal="center" vertical="top"/>
    </xf>
    <xf numFmtId="0" fontId="4" fillId="0" borderId="0" xfId="0" applyFont="1" applyBorder="1" applyAlignment="1">
      <alignment horizontal="left" vertical="top"/>
    </xf>
    <xf numFmtId="0" fontId="4" fillId="0" borderId="0" xfId="0" applyFont="1" applyBorder="1" applyAlignment="1">
      <alignment horizontal="center" vertical="top"/>
    </xf>
    <xf numFmtId="44" fontId="4" fillId="0" borderId="0" xfId="2" applyFont="1" applyBorder="1" applyAlignment="1">
      <alignment horizontal="left" vertical="top"/>
    </xf>
    <xf numFmtId="44" fontId="4" fillId="0" borderId="0" xfId="2" applyFont="1" applyBorder="1" applyAlignment="1">
      <alignment horizontal="center" vertical="top"/>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cellXfs>
  <cellStyles count="3">
    <cellStyle name="Moneda" xfId="2" builtinId="4"/>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254000</xdr:rowOff>
    </xdr:from>
    <xdr:ext cx="184730" cy="249498"/>
    <xdr:sp macro="" textlink="">
      <xdr:nvSpPr>
        <xdr:cNvPr id="2" name="1 CuadroTexto"/>
        <xdr:cNvSpPr txBox="1"/>
      </xdr:nvSpPr>
      <xdr:spPr>
        <a:xfrm>
          <a:off x="0" y="254000"/>
          <a:ext cx="184730" cy="2494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1</xdr:col>
      <xdr:colOff>479425</xdr:colOff>
      <xdr:row>93</xdr:row>
      <xdr:rowOff>0</xdr:rowOff>
    </xdr:from>
    <xdr:ext cx="184730" cy="230306"/>
    <xdr:sp macro="" textlink="">
      <xdr:nvSpPr>
        <xdr:cNvPr id="3" name="2 CuadroTexto"/>
        <xdr:cNvSpPr txBox="1"/>
      </xdr:nvSpPr>
      <xdr:spPr>
        <a:xfrm>
          <a:off x="946150" y="45392975"/>
          <a:ext cx="184730" cy="23030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9</xdr:col>
      <xdr:colOff>0</xdr:colOff>
      <xdr:row>37</xdr:row>
      <xdr:rowOff>206375</xdr:rowOff>
    </xdr:from>
    <xdr:ext cx="184730" cy="305508"/>
    <xdr:sp macro="" textlink="">
      <xdr:nvSpPr>
        <xdr:cNvPr id="6" name="5 CuadroTexto"/>
        <xdr:cNvSpPr txBox="1"/>
      </xdr:nvSpPr>
      <xdr:spPr>
        <a:xfrm>
          <a:off x="1012825" y="11960225"/>
          <a:ext cx="184730" cy="30550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25</xdr:col>
      <xdr:colOff>479425</xdr:colOff>
      <xdr:row>93</xdr:row>
      <xdr:rowOff>0</xdr:rowOff>
    </xdr:from>
    <xdr:ext cx="184730" cy="230306"/>
    <xdr:sp macro="" textlink="">
      <xdr:nvSpPr>
        <xdr:cNvPr id="7" name="6 CuadroTexto"/>
        <xdr:cNvSpPr txBox="1"/>
      </xdr:nvSpPr>
      <xdr:spPr>
        <a:xfrm>
          <a:off x="1012825" y="11388725"/>
          <a:ext cx="184730" cy="23030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D102"/>
  <sheetViews>
    <sheetView tabSelected="1" view="pageBreakPreview" zoomScale="60" workbookViewId="0"/>
  </sheetViews>
  <sheetFormatPr baseColWidth="10" defaultRowHeight="15.75"/>
  <cols>
    <col min="1" max="1" width="4.5703125" style="92" customWidth="1"/>
    <col min="2" max="2" width="23.42578125" style="91" customWidth="1"/>
    <col min="3" max="3" width="43.42578125" style="91" customWidth="1"/>
    <col min="4" max="4" width="11.28515625" style="92" hidden="1" customWidth="1"/>
    <col min="5" max="5" width="9.28515625" style="92" customWidth="1"/>
    <col min="6" max="6" width="9.28515625" style="92" hidden="1" customWidth="1"/>
    <col min="7" max="7" width="21" style="91" customWidth="1"/>
    <col min="8" max="8" width="8.85546875" style="92" hidden="1" customWidth="1"/>
    <col min="9" max="9" width="16.7109375" style="91" customWidth="1"/>
    <col min="10" max="10" width="18.7109375" style="155" hidden="1" customWidth="1"/>
    <col min="11" max="11" width="15.140625" style="120" hidden="1" customWidth="1"/>
    <col min="12" max="12" width="11" style="92" hidden="1" customWidth="1"/>
    <col min="13" max="13" width="18.85546875" style="92" customWidth="1"/>
    <col min="14" max="14" width="17.42578125" style="120" hidden="1" customWidth="1"/>
    <col min="15" max="15" width="13.5703125" style="88" customWidth="1"/>
    <col min="16" max="16" width="51.28515625" style="91" customWidth="1"/>
    <col min="17" max="17" width="25" style="180" hidden="1" customWidth="1"/>
    <col min="18" max="19" width="31.85546875" style="180" hidden="1" customWidth="1"/>
    <col min="20" max="21" width="19.42578125" style="12" customWidth="1"/>
    <col min="22" max="23" width="13.5703125" style="12" hidden="1" customWidth="1"/>
    <col min="24" max="24" width="13.5703125" style="35" hidden="1" customWidth="1"/>
    <col min="25" max="16384" width="11.42578125" style="107"/>
  </cols>
  <sheetData>
    <row r="1" spans="1:25" ht="20.25">
      <c r="A1" s="104"/>
      <c r="B1" s="36"/>
      <c r="C1" s="36"/>
      <c r="D1" s="37"/>
      <c r="E1" s="37"/>
      <c r="F1" s="37"/>
      <c r="G1" s="36"/>
      <c r="H1" s="37"/>
      <c r="I1" s="36"/>
      <c r="J1" s="143"/>
      <c r="K1" s="135"/>
      <c r="L1" s="37"/>
      <c r="M1" s="37"/>
      <c r="N1" s="41"/>
      <c r="O1" s="38"/>
      <c r="P1" s="101"/>
      <c r="Q1" s="170"/>
      <c r="R1" s="170"/>
      <c r="S1" s="170"/>
      <c r="T1" s="14"/>
      <c r="U1" s="14"/>
      <c r="V1" s="14"/>
      <c r="W1" s="14"/>
      <c r="X1" s="22"/>
    </row>
    <row r="2" spans="1:25" ht="18">
      <c r="A2" s="200"/>
      <c r="B2" s="201"/>
      <c r="C2" s="201"/>
      <c r="D2" s="202"/>
      <c r="E2" s="202"/>
      <c r="F2" s="202"/>
      <c r="G2" s="201"/>
      <c r="H2" s="202"/>
      <c r="I2" s="201"/>
      <c r="J2" s="203"/>
      <c r="K2" s="204"/>
      <c r="L2" s="202"/>
      <c r="M2" s="202"/>
      <c r="N2" s="39"/>
      <c r="O2" s="40"/>
      <c r="P2" s="100"/>
      <c r="Q2" s="171"/>
      <c r="R2" s="171"/>
      <c r="S2" s="171"/>
      <c r="T2" s="20"/>
      <c r="U2" s="20"/>
      <c r="V2" s="20"/>
      <c r="W2" s="20"/>
      <c r="X2" s="23"/>
    </row>
    <row r="3" spans="1:25" ht="18">
      <c r="A3" s="205" t="s">
        <v>281</v>
      </c>
      <c r="B3" s="206"/>
      <c r="C3" s="206"/>
      <c r="D3" s="207"/>
      <c r="E3" s="207"/>
      <c r="F3" s="207"/>
      <c r="G3" s="206"/>
      <c r="H3" s="207"/>
      <c r="I3" s="206"/>
      <c r="J3" s="208"/>
      <c r="K3" s="209"/>
      <c r="L3" s="207"/>
      <c r="M3" s="207"/>
      <c r="N3" s="41"/>
      <c r="O3" s="38"/>
      <c r="P3" s="101"/>
      <c r="Q3" s="172"/>
      <c r="R3" s="172"/>
      <c r="S3" s="172"/>
      <c r="T3" s="21"/>
      <c r="U3" s="21"/>
      <c r="V3" s="21"/>
      <c r="W3" s="21"/>
      <c r="X3" s="24"/>
    </row>
    <row r="4" spans="1:25" ht="18">
      <c r="A4" s="205" t="s">
        <v>103</v>
      </c>
      <c r="B4" s="206"/>
      <c r="C4" s="206"/>
      <c r="D4" s="207"/>
      <c r="E4" s="207"/>
      <c r="F4" s="207"/>
      <c r="G4" s="206"/>
      <c r="H4" s="207"/>
      <c r="I4" s="206"/>
      <c r="J4" s="208"/>
      <c r="K4" s="209"/>
      <c r="L4" s="207"/>
      <c r="M4" s="207"/>
      <c r="N4" s="41"/>
      <c r="O4" s="38"/>
      <c r="P4" s="101"/>
      <c r="Q4" s="172"/>
      <c r="R4" s="172"/>
      <c r="S4" s="172"/>
      <c r="T4" s="21"/>
      <c r="U4" s="21"/>
      <c r="V4" s="21"/>
      <c r="W4" s="21"/>
      <c r="X4" s="24"/>
      <c r="Y4" s="121"/>
    </row>
    <row r="5" spans="1:25" ht="18">
      <c r="A5" s="205" t="s">
        <v>4</v>
      </c>
      <c r="B5" s="206"/>
      <c r="C5" s="206"/>
      <c r="D5" s="207"/>
      <c r="E5" s="207"/>
      <c r="F5" s="207"/>
      <c r="G5" s="206"/>
      <c r="H5" s="207"/>
      <c r="I5" s="206"/>
      <c r="J5" s="208"/>
      <c r="K5" s="209"/>
      <c r="L5" s="207"/>
      <c r="M5" s="207"/>
      <c r="N5" s="41"/>
      <c r="O5" s="38"/>
      <c r="P5" s="101"/>
      <c r="Q5" s="172"/>
      <c r="R5" s="172"/>
      <c r="S5" s="172"/>
      <c r="T5" s="21"/>
      <c r="U5" s="21"/>
      <c r="V5" s="21"/>
      <c r="W5" s="21"/>
      <c r="X5" s="24"/>
    </row>
    <row r="6" spans="1:25" ht="18">
      <c r="A6" s="105"/>
      <c r="B6" s="101"/>
      <c r="C6" s="101"/>
      <c r="D6" s="102"/>
      <c r="E6" s="102"/>
      <c r="F6" s="102"/>
      <c r="G6" s="101"/>
      <c r="H6" s="102"/>
      <c r="I6" s="101"/>
      <c r="J6" s="144"/>
      <c r="K6" s="41"/>
      <c r="L6" s="102"/>
      <c r="M6" s="102"/>
      <c r="N6" s="41"/>
      <c r="O6" s="38"/>
      <c r="P6" s="101"/>
      <c r="Q6" s="172"/>
      <c r="R6" s="172"/>
      <c r="S6" s="172"/>
      <c r="T6" s="21"/>
      <c r="U6" s="21"/>
      <c r="V6" s="21"/>
      <c r="W6" s="21"/>
      <c r="X6" s="24"/>
    </row>
    <row r="7" spans="1:25" ht="18.75" thickBot="1">
      <c r="A7" s="19"/>
      <c r="B7" s="101"/>
      <c r="C7" s="101"/>
      <c r="D7" s="102"/>
      <c r="E7" s="102"/>
      <c r="F7" s="102"/>
      <c r="G7" s="101"/>
      <c r="H7" s="102"/>
      <c r="I7" s="101"/>
      <c r="J7" s="144"/>
      <c r="K7" s="41"/>
      <c r="L7" s="102"/>
      <c r="M7" s="102"/>
      <c r="N7" s="41"/>
      <c r="O7" s="38"/>
      <c r="P7" s="101"/>
      <c r="Q7" s="172"/>
      <c r="R7" s="172"/>
      <c r="S7" s="172"/>
      <c r="T7" s="21"/>
      <c r="U7" s="21"/>
      <c r="V7" s="21"/>
      <c r="W7" s="21"/>
      <c r="X7" s="24"/>
    </row>
    <row r="8" spans="1:25" ht="63.75" thickBot="1">
      <c r="A8" s="106" t="s">
        <v>147</v>
      </c>
      <c r="B8" s="42" t="s">
        <v>0</v>
      </c>
      <c r="C8" s="42" t="s">
        <v>1</v>
      </c>
      <c r="D8" s="43" t="s">
        <v>419</v>
      </c>
      <c r="E8" s="44" t="s">
        <v>107</v>
      </c>
      <c r="F8" s="44" t="s">
        <v>421</v>
      </c>
      <c r="G8" s="42" t="s">
        <v>2</v>
      </c>
      <c r="H8" s="43" t="s">
        <v>416</v>
      </c>
      <c r="I8" s="45" t="s">
        <v>3</v>
      </c>
      <c r="J8" s="145" t="s">
        <v>596</v>
      </c>
      <c r="K8" s="98" t="s">
        <v>202</v>
      </c>
      <c r="L8" s="46" t="s">
        <v>181</v>
      </c>
      <c r="M8" s="48" t="s">
        <v>182</v>
      </c>
      <c r="N8" s="47" t="s">
        <v>414</v>
      </c>
      <c r="O8" s="48" t="s">
        <v>287</v>
      </c>
      <c r="P8" s="160" t="s">
        <v>286</v>
      </c>
      <c r="Q8" s="173" t="s">
        <v>427</v>
      </c>
      <c r="R8" s="173" t="s">
        <v>461</v>
      </c>
      <c r="S8" s="181" t="s">
        <v>430</v>
      </c>
      <c r="T8" s="183" t="s">
        <v>428</v>
      </c>
      <c r="U8" s="184" t="s">
        <v>429</v>
      </c>
      <c r="V8" s="15" t="s">
        <v>186</v>
      </c>
      <c r="W8" s="16" t="s">
        <v>185</v>
      </c>
      <c r="X8" s="25" t="s">
        <v>203</v>
      </c>
    </row>
    <row r="9" spans="1:25" customFormat="1" ht="15">
      <c r="A9" s="210" t="s">
        <v>80</v>
      </c>
      <c r="B9" s="211"/>
      <c r="C9" s="211"/>
      <c r="D9" s="211"/>
      <c r="E9" s="211"/>
      <c r="F9" s="211"/>
      <c r="G9" s="211"/>
      <c r="H9" s="211"/>
      <c r="I9" s="211"/>
      <c r="J9" s="1"/>
      <c r="K9" s="1"/>
      <c r="L9" s="3"/>
      <c r="M9" s="4"/>
      <c r="N9" s="4"/>
      <c r="O9" s="4"/>
      <c r="P9" s="4"/>
      <c r="Q9" s="4"/>
      <c r="R9" s="4"/>
      <c r="S9" s="4"/>
      <c r="T9" s="4"/>
      <c r="U9" s="4"/>
      <c r="V9" s="4"/>
      <c r="W9" s="4"/>
      <c r="X9" s="4"/>
    </row>
    <row r="10" spans="1:25" customFormat="1" ht="24" thickBot="1">
      <c r="A10" s="188" t="s">
        <v>80</v>
      </c>
      <c r="B10" s="188"/>
      <c r="C10" s="188"/>
      <c r="D10" s="188"/>
      <c r="E10" s="188"/>
      <c r="F10" s="188"/>
      <c r="G10" s="189"/>
      <c r="H10" s="189"/>
      <c r="I10" s="189"/>
      <c r="J10" s="1"/>
      <c r="K10" s="1"/>
      <c r="L10" s="3"/>
      <c r="M10" s="4"/>
      <c r="N10" s="196"/>
      <c r="O10" s="196"/>
      <c r="P10" s="196"/>
      <c r="Q10" s="196"/>
      <c r="R10" s="196"/>
      <c r="S10" s="196"/>
      <c r="T10" s="196"/>
      <c r="U10" s="196"/>
      <c r="V10" s="196"/>
      <c r="W10" s="196"/>
      <c r="X10" s="196"/>
    </row>
    <row r="11" spans="1:25" ht="15">
      <c r="A11" s="190" t="s">
        <v>80</v>
      </c>
      <c r="B11" s="191"/>
      <c r="C11" s="191"/>
      <c r="D11" s="192"/>
      <c r="E11" s="192"/>
      <c r="F11" s="192"/>
      <c r="G11" s="193" t="s">
        <v>80</v>
      </c>
      <c r="H11" s="192"/>
      <c r="I11" s="191"/>
      <c r="J11" s="194"/>
      <c r="K11" s="195"/>
      <c r="L11" s="192"/>
      <c r="M11" s="192"/>
      <c r="N11" s="159"/>
      <c r="O11" s="159"/>
      <c r="P11" s="161"/>
      <c r="Q11" s="161"/>
      <c r="R11" s="161"/>
      <c r="S11" s="161"/>
      <c r="T11" s="159"/>
      <c r="U11" s="159"/>
      <c r="V11" s="159"/>
      <c r="W11" s="159"/>
      <c r="X11" s="159"/>
    </row>
    <row r="12" spans="1:25" ht="75">
      <c r="A12" s="49">
        <v>1</v>
      </c>
      <c r="B12" s="50" t="s">
        <v>158</v>
      </c>
      <c r="C12" s="58" t="s">
        <v>93</v>
      </c>
      <c r="D12" s="51">
        <v>4</v>
      </c>
      <c r="E12" s="51">
        <v>3027</v>
      </c>
      <c r="F12" s="51" t="s">
        <v>422</v>
      </c>
      <c r="G12" s="58" t="s">
        <v>94</v>
      </c>
      <c r="H12" s="51" t="s">
        <v>417</v>
      </c>
      <c r="I12" s="58" t="s">
        <v>79</v>
      </c>
      <c r="J12" s="146">
        <v>72158</v>
      </c>
      <c r="K12" s="136">
        <v>28000</v>
      </c>
      <c r="L12" s="110">
        <v>0</v>
      </c>
      <c r="M12" s="111">
        <f>+K12+L12</f>
        <v>28000</v>
      </c>
      <c r="N12" s="108">
        <v>72158</v>
      </c>
      <c r="O12" s="52" t="s">
        <v>288</v>
      </c>
      <c r="P12" s="162" t="s">
        <v>289</v>
      </c>
      <c r="Q12" s="174" t="s">
        <v>560</v>
      </c>
      <c r="R12" s="174" t="s">
        <v>464</v>
      </c>
      <c r="S12" s="174" t="s">
        <v>431</v>
      </c>
      <c r="T12" s="8">
        <v>2</v>
      </c>
      <c r="U12" s="8">
        <v>2</v>
      </c>
      <c r="V12" s="8" t="s">
        <v>198</v>
      </c>
      <c r="W12" s="8" t="s">
        <v>205</v>
      </c>
      <c r="X12" s="26" t="s">
        <v>448</v>
      </c>
    </row>
    <row r="13" spans="1:25" ht="35.25" customHeight="1">
      <c r="A13" s="49">
        <v>2</v>
      </c>
      <c r="B13" s="53" t="s">
        <v>106</v>
      </c>
      <c r="C13" s="125" t="s">
        <v>8</v>
      </c>
      <c r="D13" s="54">
        <v>28</v>
      </c>
      <c r="E13" s="54">
        <v>2013</v>
      </c>
      <c r="F13" s="54" t="s">
        <v>423</v>
      </c>
      <c r="G13" s="125" t="s">
        <v>9</v>
      </c>
      <c r="H13" s="54" t="s">
        <v>417</v>
      </c>
      <c r="I13" s="125" t="s">
        <v>10</v>
      </c>
      <c r="J13" s="99">
        <v>50000</v>
      </c>
      <c r="K13" s="109">
        <v>16000</v>
      </c>
      <c r="L13" s="110">
        <v>0</v>
      </c>
      <c r="M13" s="111">
        <f t="shared" ref="M13" si="0">+K13+L13</f>
        <v>16000</v>
      </c>
      <c r="N13" s="108">
        <v>50000</v>
      </c>
      <c r="O13" s="52" t="s">
        <v>290</v>
      </c>
      <c r="P13" s="162" t="s">
        <v>291</v>
      </c>
      <c r="Q13" s="174" t="s">
        <v>468</v>
      </c>
      <c r="R13" s="174" t="s">
        <v>469</v>
      </c>
      <c r="S13" s="174" t="s">
        <v>434</v>
      </c>
      <c r="T13" s="8">
        <v>3</v>
      </c>
      <c r="U13" s="8">
        <v>2</v>
      </c>
      <c r="V13" s="8" t="s">
        <v>188</v>
      </c>
      <c r="W13" s="8" t="s">
        <v>204</v>
      </c>
      <c r="X13" s="26" t="s">
        <v>448</v>
      </c>
    </row>
    <row r="14" spans="1:25" ht="76.5" customHeight="1" thickBot="1">
      <c r="A14" s="49">
        <v>3</v>
      </c>
      <c r="B14" s="53" t="s">
        <v>108</v>
      </c>
      <c r="C14" s="125" t="s">
        <v>89</v>
      </c>
      <c r="D14" s="54">
        <v>33</v>
      </c>
      <c r="E14" s="54">
        <v>1437</v>
      </c>
      <c r="F14" s="54" t="s">
        <v>423</v>
      </c>
      <c r="G14" s="125" t="s">
        <v>14</v>
      </c>
      <c r="H14" s="54" t="s">
        <v>417</v>
      </c>
      <c r="I14" s="125" t="s">
        <v>15</v>
      </c>
      <c r="J14" s="99">
        <v>20000</v>
      </c>
      <c r="K14" s="109">
        <v>20000</v>
      </c>
      <c r="L14" s="110">
        <v>12500</v>
      </c>
      <c r="M14" s="111">
        <f>+K14+L14</f>
        <v>32500</v>
      </c>
      <c r="N14" s="108">
        <v>20000</v>
      </c>
      <c r="O14" s="52" t="s">
        <v>292</v>
      </c>
      <c r="P14" s="162" t="s">
        <v>293</v>
      </c>
      <c r="Q14" s="174" t="s">
        <v>511</v>
      </c>
      <c r="R14" s="174" t="s">
        <v>473</v>
      </c>
      <c r="S14" s="174" t="s">
        <v>431</v>
      </c>
      <c r="T14" s="8">
        <v>12</v>
      </c>
      <c r="U14" s="8">
        <v>2</v>
      </c>
      <c r="V14" s="8" t="s">
        <v>191</v>
      </c>
      <c r="W14" s="8"/>
      <c r="X14" s="26" t="s">
        <v>205</v>
      </c>
    </row>
    <row r="15" spans="1:25" ht="168" customHeight="1">
      <c r="A15" s="49">
        <v>4</v>
      </c>
      <c r="B15" s="55" t="s">
        <v>282</v>
      </c>
      <c r="C15" s="64" t="s">
        <v>283</v>
      </c>
      <c r="D15" s="49">
        <v>8</v>
      </c>
      <c r="E15" s="49">
        <v>3652</v>
      </c>
      <c r="F15" s="49" t="s">
        <v>423</v>
      </c>
      <c r="G15" s="64" t="s">
        <v>231</v>
      </c>
      <c r="H15" s="49" t="s">
        <v>417</v>
      </c>
      <c r="I15" s="64" t="s">
        <v>232</v>
      </c>
      <c r="J15" s="99">
        <v>18000</v>
      </c>
      <c r="K15" s="109">
        <v>17000</v>
      </c>
      <c r="L15" s="110"/>
      <c r="M15" s="111">
        <f t="shared" ref="M15:M36" si="1">+K15+L15</f>
        <v>17000</v>
      </c>
      <c r="N15" s="112">
        <v>18000</v>
      </c>
      <c r="O15" s="56" t="s">
        <v>456</v>
      </c>
      <c r="P15" s="163" t="s">
        <v>457</v>
      </c>
      <c r="Q15" s="175" t="s">
        <v>512</v>
      </c>
      <c r="R15" s="175" t="s">
        <v>476</v>
      </c>
      <c r="S15" s="175" t="s">
        <v>431</v>
      </c>
      <c r="T15" s="9">
        <v>2</v>
      </c>
      <c r="U15" s="9">
        <v>9</v>
      </c>
      <c r="V15" s="9"/>
      <c r="W15" s="9"/>
      <c r="X15" s="27"/>
    </row>
    <row r="16" spans="1:25" ht="80.25" customHeight="1">
      <c r="A16" s="49">
        <v>5</v>
      </c>
      <c r="B16" s="53" t="s">
        <v>110</v>
      </c>
      <c r="C16" s="125" t="s">
        <v>81</v>
      </c>
      <c r="D16" s="54">
        <v>36</v>
      </c>
      <c r="E16" s="57">
        <v>616</v>
      </c>
      <c r="F16" s="57" t="s">
        <v>423</v>
      </c>
      <c r="G16" s="63" t="s">
        <v>90</v>
      </c>
      <c r="H16" s="57" t="s">
        <v>417</v>
      </c>
      <c r="I16" s="125" t="s">
        <v>15</v>
      </c>
      <c r="J16" s="99">
        <v>45000</v>
      </c>
      <c r="K16" s="109">
        <v>8800</v>
      </c>
      <c r="L16" s="110">
        <v>0</v>
      </c>
      <c r="M16" s="111">
        <f t="shared" si="1"/>
        <v>8800</v>
      </c>
      <c r="N16" s="108">
        <v>45000</v>
      </c>
      <c r="O16" s="52" t="s">
        <v>294</v>
      </c>
      <c r="P16" s="162" t="s">
        <v>295</v>
      </c>
      <c r="Q16" s="174" t="s">
        <v>561</v>
      </c>
      <c r="R16" s="174" t="s">
        <v>478</v>
      </c>
      <c r="S16" s="174" t="s">
        <v>431</v>
      </c>
      <c r="T16" s="8">
        <v>5</v>
      </c>
      <c r="U16" s="8">
        <v>3</v>
      </c>
      <c r="V16" s="8" t="s">
        <v>187</v>
      </c>
      <c r="W16" s="8"/>
      <c r="X16" s="26" t="s">
        <v>205</v>
      </c>
    </row>
    <row r="17" spans="1:24" ht="54" customHeight="1">
      <c r="A17" s="49">
        <v>6</v>
      </c>
      <c r="B17" s="50" t="s">
        <v>159</v>
      </c>
      <c r="C17" s="58" t="s">
        <v>172</v>
      </c>
      <c r="D17" s="51">
        <v>33</v>
      </c>
      <c r="E17" s="51">
        <v>1440</v>
      </c>
      <c r="F17" s="51" t="s">
        <v>422</v>
      </c>
      <c r="G17" s="58" t="s">
        <v>95</v>
      </c>
      <c r="H17" s="51" t="s">
        <v>417</v>
      </c>
      <c r="I17" s="58" t="s">
        <v>96</v>
      </c>
      <c r="J17" s="146">
        <v>14000</v>
      </c>
      <c r="K17" s="136">
        <v>14000</v>
      </c>
      <c r="L17" s="110">
        <v>0</v>
      </c>
      <c r="M17" s="111">
        <f t="shared" si="1"/>
        <v>14000</v>
      </c>
      <c r="N17" s="108">
        <v>14000</v>
      </c>
      <c r="O17" s="52" t="s">
        <v>296</v>
      </c>
      <c r="P17" s="162" t="s">
        <v>297</v>
      </c>
      <c r="Q17" s="174" t="s">
        <v>562</v>
      </c>
      <c r="R17" s="174" t="s">
        <v>479</v>
      </c>
      <c r="S17" s="174" t="s">
        <v>431</v>
      </c>
      <c r="T17" s="8">
        <v>4</v>
      </c>
      <c r="U17" s="8">
        <v>2</v>
      </c>
      <c r="V17" s="8"/>
      <c r="W17" s="8" t="s">
        <v>205</v>
      </c>
      <c r="X17" s="26" t="s">
        <v>447</v>
      </c>
    </row>
    <row r="18" spans="1:24" ht="53.25" customHeight="1">
      <c r="A18" s="49">
        <v>7</v>
      </c>
      <c r="B18" s="50" t="s">
        <v>161</v>
      </c>
      <c r="C18" s="58" t="s">
        <v>99</v>
      </c>
      <c r="D18" s="51">
        <v>33</v>
      </c>
      <c r="E18" s="51">
        <v>1437</v>
      </c>
      <c r="F18" s="51" t="s">
        <v>423</v>
      </c>
      <c r="G18" s="58" t="s">
        <v>14</v>
      </c>
      <c r="H18" s="51" t="s">
        <v>417</v>
      </c>
      <c r="I18" s="58" t="s">
        <v>15</v>
      </c>
      <c r="J18" s="146">
        <v>20000</v>
      </c>
      <c r="K18" s="136">
        <v>20000</v>
      </c>
      <c r="L18" s="110">
        <v>12500</v>
      </c>
      <c r="M18" s="111">
        <f t="shared" si="1"/>
        <v>32500</v>
      </c>
      <c r="N18" s="113">
        <v>20000</v>
      </c>
      <c r="O18" s="59" t="s">
        <v>299</v>
      </c>
      <c r="P18" s="164" t="s">
        <v>298</v>
      </c>
      <c r="Q18" s="176" t="s">
        <v>468</v>
      </c>
      <c r="R18" s="176" t="s">
        <v>479</v>
      </c>
      <c r="S18" s="176" t="s">
        <v>431</v>
      </c>
      <c r="T18" s="6">
        <v>18</v>
      </c>
      <c r="U18" s="6">
        <v>1</v>
      </c>
      <c r="V18" s="6" t="s">
        <v>191</v>
      </c>
      <c r="W18" s="6"/>
      <c r="X18" s="28" t="s">
        <v>205</v>
      </c>
    </row>
    <row r="19" spans="1:24" ht="90">
      <c r="A19" s="49">
        <v>8</v>
      </c>
      <c r="B19" s="50" t="s">
        <v>162</v>
      </c>
      <c r="C19" s="58" t="s">
        <v>100</v>
      </c>
      <c r="D19" s="51">
        <v>37</v>
      </c>
      <c r="E19" s="51">
        <v>66</v>
      </c>
      <c r="F19" s="51" t="s">
        <v>424</v>
      </c>
      <c r="G19" s="58" t="s">
        <v>63</v>
      </c>
      <c r="H19" s="51" t="s">
        <v>418</v>
      </c>
      <c r="I19" s="58" t="s">
        <v>15</v>
      </c>
      <c r="J19" s="146">
        <v>35000</v>
      </c>
      <c r="K19" s="136">
        <v>26000</v>
      </c>
      <c r="L19" s="110">
        <v>0</v>
      </c>
      <c r="M19" s="111">
        <f t="shared" si="1"/>
        <v>26000</v>
      </c>
      <c r="N19" s="113">
        <v>35000</v>
      </c>
      <c r="O19" s="59" t="s">
        <v>300</v>
      </c>
      <c r="P19" s="164" t="s">
        <v>301</v>
      </c>
      <c r="Q19" s="176" t="s">
        <v>563</v>
      </c>
      <c r="R19" s="176" t="s">
        <v>481</v>
      </c>
      <c r="S19" s="176" t="s">
        <v>431</v>
      </c>
      <c r="T19" s="6">
        <v>2</v>
      </c>
      <c r="U19" s="6">
        <v>4</v>
      </c>
      <c r="V19" s="6" t="s">
        <v>188</v>
      </c>
      <c r="W19" s="6"/>
      <c r="X19" s="28" t="s">
        <v>449</v>
      </c>
    </row>
    <row r="20" spans="1:24" ht="45">
      <c r="A20" s="49">
        <v>9</v>
      </c>
      <c r="B20" s="50" t="s">
        <v>160</v>
      </c>
      <c r="C20" s="58" t="s">
        <v>97</v>
      </c>
      <c r="D20" s="51">
        <v>23</v>
      </c>
      <c r="E20" s="51">
        <v>2500</v>
      </c>
      <c r="F20" s="51" t="s">
        <v>422</v>
      </c>
      <c r="G20" s="58" t="s">
        <v>98</v>
      </c>
      <c r="H20" s="51" t="s">
        <v>417</v>
      </c>
      <c r="I20" s="58" t="s">
        <v>96</v>
      </c>
      <c r="J20" s="146">
        <v>15000</v>
      </c>
      <c r="K20" s="136">
        <v>11050</v>
      </c>
      <c r="L20" s="110">
        <v>0</v>
      </c>
      <c r="M20" s="111">
        <f t="shared" si="1"/>
        <v>11050</v>
      </c>
      <c r="N20" s="113">
        <v>15000</v>
      </c>
      <c r="O20" s="59">
        <v>1440</v>
      </c>
      <c r="P20" s="164" t="s">
        <v>302</v>
      </c>
      <c r="Q20" s="176" t="s">
        <v>513</v>
      </c>
      <c r="R20" s="176" t="s">
        <v>463</v>
      </c>
      <c r="S20" s="176" t="s">
        <v>431</v>
      </c>
      <c r="T20" s="6">
        <v>4</v>
      </c>
      <c r="U20" s="6">
        <v>1</v>
      </c>
      <c r="V20" s="6"/>
      <c r="W20" s="6"/>
      <c r="X20" s="28" t="s">
        <v>205</v>
      </c>
    </row>
    <row r="21" spans="1:24" ht="93" customHeight="1">
      <c r="A21" s="49">
        <v>10</v>
      </c>
      <c r="B21" s="50" t="s">
        <v>166</v>
      </c>
      <c r="C21" s="64" t="s">
        <v>145</v>
      </c>
      <c r="D21" s="49">
        <v>29</v>
      </c>
      <c r="E21" s="51">
        <v>1947</v>
      </c>
      <c r="F21" s="51" t="s">
        <v>423</v>
      </c>
      <c r="G21" s="131" t="s">
        <v>146</v>
      </c>
      <c r="H21" s="60" t="s">
        <v>418</v>
      </c>
      <c r="I21" s="58" t="s">
        <v>79</v>
      </c>
      <c r="J21" s="146">
        <v>60000</v>
      </c>
      <c r="K21" s="136">
        <v>22400</v>
      </c>
      <c r="L21" s="110">
        <v>0</v>
      </c>
      <c r="M21" s="111">
        <f t="shared" si="1"/>
        <v>22400</v>
      </c>
      <c r="N21" s="113">
        <v>60000</v>
      </c>
      <c r="O21" s="59" t="s">
        <v>303</v>
      </c>
      <c r="P21" s="164" t="s">
        <v>304</v>
      </c>
      <c r="Q21" s="176" t="s">
        <v>564</v>
      </c>
      <c r="R21" s="176" t="s">
        <v>565</v>
      </c>
      <c r="S21" s="176" t="s">
        <v>431</v>
      </c>
      <c r="T21" s="6">
        <v>30</v>
      </c>
      <c r="U21" s="6">
        <v>4</v>
      </c>
      <c r="V21" s="6" t="s">
        <v>187</v>
      </c>
      <c r="W21" s="6"/>
      <c r="X21" s="28" t="s">
        <v>450</v>
      </c>
    </row>
    <row r="22" spans="1:24" ht="75.75" customHeight="1">
      <c r="A22" s="49">
        <v>11</v>
      </c>
      <c r="B22" s="55" t="s">
        <v>261</v>
      </c>
      <c r="C22" s="61" t="s">
        <v>215</v>
      </c>
      <c r="D22" s="62">
        <v>17</v>
      </c>
      <c r="E22" s="62">
        <v>3120</v>
      </c>
      <c r="F22" s="62" t="s">
        <v>424</v>
      </c>
      <c r="G22" s="63" t="s">
        <v>420</v>
      </c>
      <c r="H22" s="57" t="s">
        <v>417</v>
      </c>
      <c r="I22" s="64" t="s">
        <v>12</v>
      </c>
      <c r="J22" s="146">
        <v>100000</v>
      </c>
      <c r="K22" s="136">
        <v>17000</v>
      </c>
      <c r="L22" s="110">
        <v>10000</v>
      </c>
      <c r="M22" s="111">
        <f t="shared" si="1"/>
        <v>27000</v>
      </c>
      <c r="N22" s="112">
        <v>100000</v>
      </c>
      <c r="O22" s="65">
        <v>938</v>
      </c>
      <c r="P22" s="165" t="s">
        <v>395</v>
      </c>
      <c r="Q22" s="175" t="s">
        <v>566</v>
      </c>
      <c r="R22" s="175" t="s">
        <v>487</v>
      </c>
      <c r="S22" s="175" t="s">
        <v>437</v>
      </c>
      <c r="T22" s="9">
        <v>8</v>
      </c>
      <c r="U22" s="9">
        <v>1</v>
      </c>
      <c r="V22" s="9"/>
      <c r="W22" s="9"/>
      <c r="X22" s="27"/>
    </row>
    <row r="23" spans="1:24" ht="111.75" customHeight="1">
      <c r="A23" s="49">
        <v>12</v>
      </c>
      <c r="B23" s="53" t="s">
        <v>121</v>
      </c>
      <c r="C23" s="125" t="s">
        <v>37</v>
      </c>
      <c r="D23" s="54">
        <v>15</v>
      </c>
      <c r="E23" s="54">
        <v>3244</v>
      </c>
      <c r="F23" s="54" t="s">
        <v>422</v>
      </c>
      <c r="G23" s="125" t="s">
        <v>38</v>
      </c>
      <c r="H23" s="54" t="s">
        <v>417</v>
      </c>
      <c r="I23" s="125" t="s">
        <v>39</v>
      </c>
      <c r="J23" s="99">
        <v>18000</v>
      </c>
      <c r="K23" s="109">
        <v>20400</v>
      </c>
      <c r="L23" s="110">
        <v>0</v>
      </c>
      <c r="M23" s="111">
        <f t="shared" si="1"/>
        <v>20400</v>
      </c>
      <c r="N23" s="113">
        <v>18000</v>
      </c>
      <c r="O23" s="59" t="s">
        <v>305</v>
      </c>
      <c r="P23" s="164" t="s">
        <v>306</v>
      </c>
      <c r="Q23" s="176" t="s">
        <v>514</v>
      </c>
      <c r="R23" s="176" t="s">
        <v>498</v>
      </c>
      <c r="S23" s="176" t="s">
        <v>431</v>
      </c>
      <c r="T23" s="6">
        <v>4</v>
      </c>
      <c r="U23" s="6">
        <v>2</v>
      </c>
      <c r="V23" s="6" t="s">
        <v>188</v>
      </c>
      <c r="W23" s="6"/>
      <c r="X23" s="28" t="s">
        <v>450</v>
      </c>
    </row>
    <row r="24" spans="1:24" ht="189" customHeight="1">
      <c r="A24" s="49">
        <v>13</v>
      </c>
      <c r="B24" s="53" t="s">
        <v>122</v>
      </c>
      <c r="C24" s="125" t="s">
        <v>40</v>
      </c>
      <c r="D24" s="54">
        <v>29</v>
      </c>
      <c r="E24" s="54">
        <v>1726</v>
      </c>
      <c r="F24" s="54" t="s">
        <v>424</v>
      </c>
      <c r="G24" s="125" t="s">
        <v>41</v>
      </c>
      <c r="H24" s="54" t="s">
        <v>417</v>
      </c>
      <c r="I24" s="125" t="s">
        <v>10</v>
      </c>
      <c r="J24" s="147">
        <v>30000</v>
      </c>
      <c r="K24" s="137">
        <v>27000</v>
      </c>
      <c r="L24" s="110"/>
      <c r="M24" s="111">
        <f t="shared" si="1"/>
        <v>27000</v>
      </c>
      <c r="N24" s="113">
        <v>30000</v>
      </c>
      <c r="O24" s="59" t="s">
        <v>307</v>
      </c>
      <c r="P24" s="164" t="s">
        <v>308</v>
      </c>
      <c r="Q24" s="176" t="s">
        <v>567</v>
      </c>
      <c r="R24" s="176" t="s">
        <v>499</v>
      </c>
      <c r="S24" s="176" t="s">
        <v>438</v>
      </c>
      <c r="T24" s="6">
        <v>5</v>
      </c>
      <c r="U24" s="6">
        <v>2</v>
      </c>
      <c r="V24" s="17" t="s">
        <v>275</v>
      </c>
      <c r="W24" s="18" t="s">
        <v>204</v>
      </c>
      <c r="X24" s="29" t="s">
        <v>205</v>
      </c>
    </row>
    <row r="25" spans="1:24" ht="99" customHeight="1">
      <c r="A25" s="49">
        <v>14</v>
      </c>
      <c r="B25" s="50" t="s">
        <v>177</v>
      </c>
      <c r="C25" s="64" t="s">
        <v>252</v>
      </c>
      <c r="D25" s="49">
        <v>35</v>
      </c>
      <c r="E25" s="51">
        <v>1150</v>
      </c>
      <c r="F25" s="51" t="s">
        <v>423</v>
      </c>
      <c r="G25" s="131" t="s">
        <v>22</v>
      </c>
      <c r="H25" s="60" t="s">
        <v>417</v>
      </c>
      <c r="I25" s="58" t="s">
        <v>12</v>
      </c>
      <c r="J25" s="146" t="s">
        <v>433</v>
      </c>
      <c r="K25" s="136">
        <v>35000</v>
      </c>
      <c r="L25" s="110">
        <v>12000</v>
      </c>
      <c r="M25" s="111">
        <f t="shared" si="1"/>
        <v>47000</v>
      </c>
      <c r="N25" s="113" t="s">
        <v>415</v>
      </c>
      <c r="O25" s="59" t="s">
        <v>310</v>
      </c>
      <c r="P25" s="164" t="s">
        <v>309</v>
      </c>
      <c r="Q25" s="176" t="s">
        <v>515</v>
      </c>
      <c r="R25" s="176" t="s">
        <v>463</v>
      </c>
      <c r="S25" s="176" t="s">
        <v>431</v>
      </c>
      <c r="T25" s="6" t="s">
        <v>433</v>
      </c>
      <c r="U25" s="6">
        <v>0</v>
      </c>
      <c r="V25" s="6" t="s">
        <v>195</v>
      </c>
      <c r="W25" s="6" t="s">
        <v>192</v>
      </c>
      <c r="X25" s="28" t="s">
        <v>205</v>
      </c>
    </row>
    <row r="26" spans="1:24" ht="78.75" customHeight="1">
      <c r="A26" s="49">
        <v>15</v>
      </c>
      <c r="B26" s="55" t="s">
        <v>265</v>
      </c>
      <c r="C26" s="61" t="s">
        <v>221</v>
      </c>
      <c r="D26" s="62">
        <v>33</v>
      </c>
      <c r="E26" s="62">
        <v>1196</v>
      </c>
      <c r="F26" s="62" t="s">
        <v>424</v>
      </c>
      <c r="G26" s="72" t="s">
        <v>245</v>
      </c>
      <c r="H26" s="66" t="s">
        <v>417</v>
      </c>
      <c r="I26" s="61" t="s">
        <v>79</v>
      </c>
      <c r="J26" s="146">
        <v>45000</v>
      </c>
      <c r="K26" s="136">
        <v>17000</v>
      </c>
      <c r="L26" s="110"/>
      <c r="M26" s="111">
        <f t="shared" si="1"/>
        <v>17000</v>
      </c>
      <c r="N26" s="112">
        <v>45000</v>
      </c>
      <c r="O26" s="65" t="s">
        <v>407</v>
      </c>
      <c r="P26" s="165" t="s">
        <v>408</v>
      </c>
      <c r="Q26" s="175" t="s">
        <v>519</v>
      </c>
      <c r="R26" s="175" t="s">
        <v>507</v>
      </c>
      <c r="S26" s="175" t="s">
        <v>431</v>
      </c>
      <c r="T26" s="9">
        <v>10</v>
      </c>
      <c r="U26" s="9">
        <v>3</v>
      </c>
      <c r="V26" s="9"/>
      <c r="W26" s="9"/>
      <c r="X26" s="27"/>
    </row>
    <row r="27" spans="1:24" ht="72.75" customHeight="1">
      <c r="A27" s="49">
        <v>16</v>
      </c>
      <c r="B27" s="67" t="s">
        <v>276</v>
      </c>
      <c r="C27" s="126" t="s">
        <v>273</v>
      </c>
      <c r="D27" s="68">
        <v>29</v>
      </c>
      <c r="E27" s="68">
        <v>1877</v>
      </c>
      <c r="F27" s="68" t="s">
        <v>423</v>
      </c>
      <c r="G27" s="72" t="s">
        <v>274</v>
      </c>
      <c r="H27" s="66" t="s">
        <v>417</v>
      </c>
      <c r="I27" s="61" t="s">
        <v>10</v>
      </c>
      <c r="J27" s="146">
        <v>50000</v>
      </c>
      <c r="K27" s="136">
        <v>17000</v>
      </c>
      <c r="L27" s="110"/>
      <c r="M27" s="111">
        <f t="shared" si="1"/>
        <v>17000</v>
      </c>
      <c r="N27" s="114">
        <v>50000</v>
      </c>
      <c r="O27" s="69" t="s">
        <v>413</v>
      </c>
      <c r="P27" s="166" t="s">
        <v>412</v>
      </c>
      <c r="Q27" s="103" t="s">
        <v>523</v>
      </c>
      <c r="R27" s="103" t="s">
        <v>524</v>
      </c>
      <c r="S27" s="103" t="s">
        <v>431</v>
      </c>
      <c r="T27" s="5">
        <v>5</v>
      </c>
      <c r="U27" s="5">
        <v>3</v>
      </c>
      <c r="V27" s="5"/>
      <c r="W27" s="5"/>
      <c r="X27" s="30"/>
    </row>
    <row r="28" spans="1:24" ht="45">
      <c r="A28" s="49">
        <v>17</v>
      </c>
      <c r="B28" s="53" t="s">
        <v>127</v>
      </c>
      <c r="C28" s="125" t="s">
        <v>72</v>
      </c>
      <c r="D28" s="54">
        <v>33</v>
      </c>
      <c r="E28" s="54">
        <v>1368</v>
      </c>
      <c r="F28" s="54" t="s">
        <v>424</v>
      </c>
      <c r="G28" s="125" t="s">
        <v>73</v>
      </c>
      <c r="H28" s="54" t="s">
        <v>417</v>
      </c>
      <c r="I28" s="125" t="s">
        <v>74</v>
      </c>
      <c r="J28" s="99">
        <v>40000</v>
      </c>
      <c r="K28" s="109">
        <v>20700</v>
      </c>
      <c r="L28" s="110">
        <v>0</v>
      </c>
      <c r="M28" s="111">
        <f t="shared" si="1"/>
        <v>20700</v>
      </c>
      <c r="N28" s="113">
        <v>40000</v>
      </c>
      <c r="O28" s="59">
        <v>738</v>
      </c>
      <c r="P28" s="164" t="s">
        <v>47</v>
      </c>
      <c r="Q28" s="176" t="s">
        <v>526</v>
      </c>
      <c r="R28" s="176" t="s">
        <v>525</v>
      </c>
      <c r="S28" s="176" t="s">
        <v>442</v>
      </c>
      <c r="T28" s="6">
        <v>20</v>
      </c>
      <c r="U28" s="6">
        <v>1</v>
      </c>
      <c r="V28" s="6" t="s">
        <v>197</v>
      </c>
      <c r="W28" s="6"/>
      <c r="X28" s="28" t="s">
        <v>205</v>
      </c>
    </row>
    <row r="29" spans="1:24" ht="90">
      <c r="A29" s="49">
        <v>18</v>
      </c>
      <c r="B29" s="55" t="s">
        <v>266</v>
      </c>
      <c r="C29" s="61" t="s">
        <v>222</v>
      </c>
      <c r="D29" s="62">
        <v>26</v>
      </c>
      <c r="E29" s="62">
        <v>2318</v>
      </c>
      <c r="F29" s="62" t="s">
        <v>422</v>
      </c>
      <c r="G29" s="61" t="s">
        <v>246</v>
      </c>
      <c r="H29" s="62" t="s">
        <v>417</v>
      </c>
      <c r="I29" s="61" t="s">
        <v>247</v>
      </c>
      <c r="J29" s="99">
        <v>45000</v>
      </c>
      <c r="K29" s="109">
        <v>17000</v>
      </c>
      <c r="L29" s="110"/>
      <c r="M29" s="111">
        <f t="shared" si="1"/>
        <v>17000</v>
      </c>
      <c r="N29" s="112">
        <v>45000</v>
      </c>
      <c r="O29" s="65" t="s">
        <v>409</v>
      </c>
      <c r="P29" s="165" t="s">
        <v>410</v>
      </c>
      <c r="Q29" s="175" t="s">
        <v>530</v>
      </c>
      <c r="R29" s="175" t="s">
        <v>531</v>
      </c>
      <c r="S29" s="175" t="s">
        <v>431</v>
      </c>
      <c r="T29" s="9">
        <v>4</v>
      </c>
      <c r="U29" s="9">
        <v>1</v>
      </c>
      <c r="V29" s="9"/>
      <c r="W29" s="9"/>
      <c r="X29" s="27"/>
    </row>
    <row r="30" spans="1:24" ht="96.75" customHeight="1">
      <c r="A30" s="49">
        <v>19</v>
      </c>
      <c r="B30" s="55" t="s">
        <v>268</v>
      </c>
      <c r="C30" s="61" t="s">
        <v>216</v>
      </c>
      <c r="D30" s="62">
        <v>34</v>
      </c>
      <c r="E30" s="62">
        <v>1072</v>
      </c>
      <c r="F30" s="62" t="s">
        <v>422</v>
      </c>
      <c r="G30" s="64" t="s">
        <v>240</v>
      </c>
      <c r="H30" s="49" t="s">
        <v>417</v>
      </c>
      <c r="I30" s="64" t="s">
        <v>12</v>
      </c>
      <c r="J30" s="99" t="s">
        <v>433</v>
      </c>
      <c r="K30" s="109">
        <v>17000</v>
      </c>
      <c r="L30" s="110"/>
      <c r="M30" s="111">
        <f t="shared" si="1"/>
        <v>17000</v>
      </c>
      <c r="N30" s="112" t="s">
        <v>433</v>
      </c>
      <c r="O30" s="65">
        <v>915</v>
      </c>
      <c r="P30" s="165" t="s">
        <v>396</v>
      </c>
      <c r="Q30" s="175" t="s">
        <v>532</v>
      </c>
      <c r="R30" s="175" t="s">
        <v>533</v>
      </c>
      <c r="S30" s="175" t="s">
        <v>431</v>
      </c>
      <c r="T30" s="9">
        <v>2</v>
      </c>
      <c r="U30" s="9">
        <v>1</v>
      </c>
      <c r="V30" s="9"/>
      <c r="W30" s="9"/>
      <c r="X30" s="27"/>
    </row>
    <row r="31" spans="1:24" ht="150">
      <c r="A31" s="49">
        <v>20</v>
      </c>
      <c r="B31" s="70" t="s">
        <v>151</v>
      </c>
      <c r="C31" s="127" t="s">
        <v>152</v>
      </c>
      <c r="D31" s="71">
        <v>33</v>
      </c>
      <c r="E31" s="54">
        <v>1322</v>
      </c>
      <c r="F31" s="54" t="s">
        <v>423</v>
      </c>
      <c r="G31" s="127" t="s">
        <v>83</v>
      </c>
      <c r="H31" s="71" t="s">
        <v>417</v>
      </c>
      <c r="I31" s="127" t="s">
        <v>12</v>
      </c>
      <c r="J31" s="147">
        <v>75000</v>
      </c>
      <c r="K31" s="137">
        <v>28800</v>
      </c>
      <c r="L31" s="110">
        <v>0</v>
      </c>
      <c r="M31" s="111">
        <f t="shared" si="1"/>
        <v>28800</v>
      </c>
      <c r="N31" s="113">
        <v>75000</v>
      </c>
      <c r="O31" s="59" t="s">
        <v>311</v>
      </c>
      <c r="P31" s="164" t="s">
        <v>312</v>
      </c>
      <c r="Q31" s="176" t="s">
        <v>534</v>
      </c>
      <c r="R31" s="176" t="s">
        <v>535</v>
      </c>
      <c r="S31" s="176" t="s">
        <v>431</v>
      </c>
      <c r="T31" s="6">
        <v>4</v>
      </c>
      <c r="U31" s="6">
        <v>6</v>
      </c>
      <c r="V31" s="6" t="s">
        <v>196</v>
      </c>
      <c r="W31" s="6" t="s">
        <v>205</v>
      </c>
      <c r="X31" s="28" t="s">
        <v>205</v>
      </c>
    </row>
    <row r="32" spans="1:24" ht="63">
      <c r="A32" s="49">
        <v>21</v>
      </c>
      <c r="B32" s="53" t="s">
        <v>130</v>
      </c>
      <c r="C32" s="125" t="s">
        <v>84</v>
      </c>
      <c r="D32" s="54">
        <v>17</v>
      </c>
      <c r="E32" s="54">
        <v>3139</v>
      </c>
      <c r="F32" s="54" t="s">
        <v>424</v>
      </c>
      <c r="G32" s="125" t="s">
        <v>78</v>
      </c>
      <c r="H32" s="54" t="s">
        <v>417</v>
      </c>
      <c r="I32" s="125" t="s">
        <v>79</v>
      </c>
      <c r="J32" s="147">
        <v>20000</v>
      </c>
      <c r="K32" s="137">
        <v>18375</v>
      </c>
      <c r="L32" s="110">
        <v>0</v>
      </c>
      <c r="M32" s="111">
        <f t="shared" si="1"/>
        <v>18375</v>
      </c>
      <c r="N32" s="113">
        <v>20000</v>
      </c>
      <c r="O32" s="59" t="s">
        <v>313</v>
      </c>
      <c r="P32" s="164" t="s">
        <v>314</v>
      </c>
      <c r="Q32" s="176" t="s">
        <v>536</v>
      </c>
      <c r="R32" s="176" t="s">
        <v>463</v>
      </c>
      <c r="S32" s="176" t="s">
        <v>431</v>
      </c>
      <c r="T32" s="6">
        <v>10</v>
      </c>
      <c r="U32" s="6">
        <v>4</v>
      </c>
      <c r="V32" s="18" t="s">
        <v>188</v>
      </c>
      <c r="W32" s="18"/>
      <c r="X32" s="31" t="s">
        <v>205</v>
      </c>
    </row>
    <row r="33" spans="1:30" ht="95.25" customHeight="1">
      <c r="A33" s="49">
        <v>22</v>
      </c>
      <c r="B33" s="53" t="s">
        <v>133</v>
      </c>
      <c r="C33" s="125" t="s">
        <v>154</v>
      </c>
      <c r="D33" s="54">
        <v>35</v>
      </c>
      <c r="E33" s="54">
        <v>746</v>
      </c>
      <c r="F33" s="54" t="s">
        <v>423</v>
      </c>
      <c r="G33" s="125" t="s">
        <v>66</v>
      </c>
      <c r="H33" s="54" t="s">
        <v>417</v>
      </c>
      <c r="I33" s="125" t="s">
        <v>67</v>
      </c>
      <c r="J33" s="99">
        <v>70000</v>
      </c>
      <c r="K33" s="109">
        <v>18000</v>
      </c>
      <c r="L33" s="110">
        <v>0</v>
      </c>
      <c r="M33" s="111">
        <f t="shared" si="1"/>
        <v>18000</v>
      </c>
      <c r="N33" s="113">
        <v>70000</v>
      </c>
      <c r="O33" s="59" t="s">
        <v>315</v>
      </c>
      <c r="P33" s="164" t="s">
        <v>316</v>
      </c>
      <c r="Q33" s="176" t="s">
        <v>541</v>
      </c>
      <c r="R33" s="176" t="s">
        <v>463</v>
      </c>
      <c r="S33" s="176" t="s">
        <v>431</v>
      </c>
      <c r="T33" s="6">
        <v>3</v>
      </c>
      <c r="U33" s="6">
        <v>5</v>
      </c>
      <c r="V33" s="18" t="s">
        <v>188</v>
      </c>
      <c r="W33" s="18" t="s">
        <v>205</v>
      </c>
      <c r="X33" s="31" t="s">
        <v>451</v>
      </c>
      <c r="AA33" s="116"/>
      <c r="AB33" s="116"/>
      <c r="AC33" s="116"/>
      <c r="AD33" s="116"/>
    </row>
    <row r="34" spans="1:30" ht="70.5" customHeight="1">
      <c r="A34" s="49">
        <v>23</v>
      </c>
      <c r="B34" s="55" t="s">
        <v>264</v>
      </c>
      <c r="C34" s="61" t="s">
        <v>251</v>
      </c>
      <c r="D34" s="62">
        <v>35</v>
      </c>
      <c r="E34" s="62">
        <v>1150</v>
      </c>
      <c r="F34" s="62" t="s">
        <v>423</v>
      </c>
      <c r="G34" s="61" t="s">
        <v>244</v>
      </c>
      <c r="H34" s="66" t="s">
        <v>417</v>
      </c>
      <c r="I34" s="61" t="s">
        <v>12</v>
      </c>
      <c r="J34" s="99">
        <v>160000</v>
      </c>
      <c r="K34" s="109">
        <v>17000</v>
      </c>
      <c r="L34" s="110"/>
      <c r="M34" s="111">
        <f t="shared" si="1"/>
        <v>17000</v>
      </c>
      <c r="N34" s="112">
        <v>160000</v>
      </c>
      <c r="O34" s="65" t="s">
        <v>405</v>
      </c>
      <c r="P34" s="165" t="s">
        <v>406</v>
      </c>
      <c r="Q34" s="175" t="s">
        <v>547</v>
      </c>
      <c r="R34" s="175" t="s">
        <v>463</v>
      </c>
      <c r="S34" s="175" t="s">
        <v>431</v>
      </c>
      <c r="T34" s="9">
        <v>2</v>
      </c>
      <c r="U34" s="9">
        <v>3</v>
      </c>
      <c r="V34" s="9"/>
      <c r="W34" s="9"/>
      <c r="X34" s="27"/>
      <c r="Y34" s="122"/>
      <c r="Z34" s="122"/>
      <c r="AA34" s="122"/>
      <c r="AB34" s="122"/>
      <c r="AC34" s="122"/>
      <c r="AD34" s="122"/>
    </row>
    <row r="35" spans="1:30" s="123" customFormat="1" ht="96.75" customHeight="1">
      <c r="A35" s="54">
        <v>24</v>
      </c>
      <c r="B35" s="53" t="s">
        <v>134</v>
      </c>
      <c r="C35" s="125" t="s">
        <v>85</v>
      </c>
      <c r="D35" s="54">
        <v>25</v>
      </c>
      <c r="E35" s="54">
        <v>2478</v>
      </c>
      <c r="F35" s="54" t="s">
        <v>424</v>
      </c>
      <c r="G35" s="125" t="s">
        <v>77</v>
      </c>
      <c r="H35" s="54" t="s">
        <v>417</v>
      </c>
      <c r="I35" s="125" t="s">
        <v>65</v>
      </c>
      <c r="J35" s="99">
        <v>25000</v>
      </c>
      <c r="K35" s="109">
        <v>23000</v>
      </c>
      <c r="L35" s="110">
        <v>6000</v>
      </c>
      <c r="M35" s="111">
        <f t="shared" si="1"/>
        <v>29000</v>
      </c>
      <c r="N35" s="115">
        <v>25000</v>
      </c>
      <c r="O35" s="73">
        <v>3125</v>
      </c>
      <c r="P35" s="167" t="s">
        <v>317</v>
      </c>
      <c r="Q35" s="177" t="s">
        <v>549</v>
      </c>
      <c r="R35" s="177" t="s">
        <v>548</v>
      </c>
      <c r="S35" s="177" t="s">
        <v>431</v>
      </c>
      <c r="T35" s="18">
        <v>4</v>
      </c>
      <c r="U35" s="18">
        <v>1</v>
      </c>
      <c r="V35" s="18" t="s">
        <v>191</v>
      </c>
      <c r="W35" s="18" t="s">
        <v>205</v>
      </c>
      <c r="X35" s="31" t="s">
        <v>452</v>
      </c>
    </row>
    <row r="36" spans="1:30" ht="68.25" customHeight="1">
      <c r="A36" s="49">
        <v>25</v>
      </c>
      <c r="B36" s="53" t="s">
        <v>135</v>
      </c>
      <c r="C36" s="125" t="s">
        <v>86</v>
      </c>
      <c r="D36" s="54">
        <v>36</v>
      </c>
      <c r="E36" s="54">
        <v>738</v>
      </c>
      <c r="F36" s="54" t="s">
        <v>422</v>
      </c>
      <c r="G36" s="125" t="s">
        <v>47</v>
      </c>
      <c r="H36" s="54" t="s">
        <v>417</v>
      </c>
      <c r="I36" s="125" t="s">
        <v>5</v>
      </c>
      <c r="J36" s="99">
        <v>20000</v>
      </c>
      <c r="K36" s="109">
        <v>7000</v>
      </c>
      <c r="L36" s="110">
        <v>0</v>
      </c>
      <c r="M36" s="111">
        <f t="shared" si="1"/>
        <v>7000</v>
      </c>
      <c r="N36" s="113">
        <v>20000</v>
      </c>
      <c r="O36" s="59" t="s">
        <v>318</v>
      </c>
      <c r="P36" s="164" t="s">
        <v>319</v>
      </c>
      <c r="Q36" s="176" t="s">
        <v>568</v>
      </c>
      <c r="R36" s="176" t="s">
        <v>550</v>
      </c>
      <c r="S36" s="176" t="s">
        <v>431</v>
      </c>
      <c r="T36" s="6">
        <v>0</v>
      </c>
      <c r="U36" s="6">
        <v>2</v>
      </c>
      <c r="V36" s="6" t="s">
        <v>200</v>
      </c>
      <c r="W36" s="6"/>
      <c r="X36" s="28" t="s">
        <v>205</v>
      </c>
    </row>
    <row r="37" spans="1:30" ht="27" customHeight="1">
      <c r="A37" s="197" t="s">
        <v>458</v>
      </c>
      <c r="B37" s="198"/>
      <c r="C37" s="198"/>
      <c r="D37" s="199"/>
      <c r="E37" s="199"/>
      <c r="F37" s="199"/>
      <c r="G37" s="198"/>
      <c r="H37" s="199"/>
      <c r="I37" s="198"/>
      <c r="J37" s="148"/>
      <c r="K37" s="138"/>
      <c r="L37" s="156"/>
      <c r="M37" s="111">
        <f t="shared" ref="M37" si="2">+K37+L37</f>
        <v>0</v>
      </c>
      <c r="N37" s="97"/>
      <c r="O37" s="97"/>
      <c r="P37" s="96"/>
      <c r="Q37" s="96"/>
      <c r="R37" s="96"/>
      <c r="S37" s="96"/>
      <c r="T37" s="97"/>
      <c r="U37" s="97"/>
      <c r="V37" s="97"/>
      <c r="W37" s="97"/>
      <c r="X37" s="97"/>
    </row>
    <row r="38" spans="1:30" ht="150">
      <c r="A38" s="49">
        <v>1</v>
      </c>
      <c r="B38" s="50" t="s">
        <v>155</v>
      </c>
      <c r="C38" s="58" t="s">
        <v>91</v>
      </c>
      <c r="D38" s="51">
        <v>33</v>
      </c>
      <c r="E38" s="51">
        <v>1465</v>
      </c>
      <c r="F38" s="51" t="s">
        <v>424</v>
      </c>
      <c r="G38" s="58" t="s">
        <v>92</v>
      </c>
      <c r="H38" s="51" t="s">
        <v>417</v>
      </c>
      <c r="I38" s="58" t="s">
        <v>15</v>
      </c>
      <c r="J38" s="149">
        <v>35000</v>
      </c>
      <c r="K38" s="139">
        <v>23400</v>
      </c>
      <c r="L38" s="110">
        <v>0</v>
      </c>
      <c r="M38" s="111">
        <f>+K38+L38</f>
        <v>23400</v>
      </c>
      <c r="N38" s="108">
        <v>35000</v>
      </c>
      <c r="O38" s="52">
        <v>1613</v>
      </c>
      <c r="P38" s="162" t="s">
        <v>68</v>
      </c>
      <c r="Q38" s="174" t="s">
        <v>569</v>
      </c>
      <c r="R38" s="174" t="s">
        <v>462</v>
      </c>
      <c r="S38" s="182" t="s">
        <v>431</v>
      </c>
      <c r="T38" s="7">
        <v>2</v>
      </c>
      <c r="U38" s="7">
        <v>1</v>
      </c>
      <c r="V38" s="7" t="s">
        <v>188</v>
      </c>
      <c r="W38" s="7"/>
      <c r="X38" s="32" t="s">
        <v>205</v>
      </c>
    </row>
    <row r="39" spans="1:30" ht="75">
      <c r="A39" s="49">
        <v>2</v>
      </c>
      <c r="B39" s="50" t="s">
        <v>156</v>
      </c>
      <c r="C39" s="58" t="s">
        <v>143</v>
      </c>
      <c r="D39" s="51">
        <v>18</v>
      </c>
      <c r="E39" s="51">
        <v>3072</v>
      </c>
      <c r="F39" s="51" t="s">
        <v>422</v>
      </c>
      <c r="G39" s="58" t="s">
        <v>141</v>
      </c>
      <c r="H39" s="51" t="s">
        <v>417</v>
      </c>
      <c r="I39" s="58" t="s">
        <v>10</v>
      </c>
      <c r="J39" s="146">
        <v>30000</v>
      </c>
      <c r="K39" s="136">
        <v>17000</v>
      </c>
      <c r="L39" s="110">
        <v>0</v>
      </c>
      <c r="M39" s="111">
        <f t="shared" ref="M39:M40" si="3">+K39+L39</f>
        <v>17000</v>
      </c>
      <c r="N39" s="113">
        <v>30000</v>
      </c>
      <c r="O39" s="59" t="s">
        <v>320</v>
      </c>
      <c r="P39" s="164" t="s">
        <v>321</v>
      </c>
      <c r="Q39" s="176" t="s">
        <v>570</v>
      </c>
      <c r="R39" s="176" t="s">
        <v>463</v>
      </c>
      <c r="S39" s="176" t="s">
        <v>431</v>
      </c>
      <c r="T39" s="6">
        <v>6</v>
      </c>
      <c r="U39" s="6">
        <v>3</v>
      </c>
      <c r="V39" s="6" t="s">
        <v>190</v>
      </c>
      <c r="W39" s="6" t="s">
        <v>205</v>
      </c>
      <c r="X39" s="28" t="s">
        <v>449</v>
      </c>
    </row>
    <row r="40" spans="1:30" ht="75">
      <c r="A40" s="49">
        <v>3</v>
      </c>
      <c r="B40" s="50" t="s">
        <v>157</v>
      </c>
      <c r="C40" s="58" t="s">
        <v>142</v>
      </c>
      <c r="D40" s="51">
        <v>18</v>
      </c>
      <c r="E40" s="51">
        <v>3072</v>
      </c>
      <c r="F40" s="51" t="s">
        <v>422</v>
      </c>
      <c r="G40" s="58" t="s">
        <v>141</v>
      </c>
      <c r="H40" s="51" t="s">
        <v>417</v>
      </c>
      <c r="I40" s="58" t="s">
        <v>10</v>
      </c>
      <c r="J40" s="146">
        <v>30000</v>
      </c>
      <c r="K40" s="136">
        <v>17000</v>
      </c>
      <c r="L40" s="110">
        <v>0</v>
      </c>
      <c r="M40" s="111">
        <f t="shared" si="3"/>
        <v>17000</v>
      </c>
      <c r="N40" s="113">
        <v>30000</v>
      </c>
      <c r="O40" s="59" t="s">
        <v>322</v>
      </c>
      <c r="P40" s="164" t="s">
        <v>321</v>
      </c>
      <c r="Q40" s="176" t="s">
        <v>571</v>
      </c>
      <c r="R40" s="176" t="s">
        <v>463</v>
      </c>
      <c r="S40" s="176" t="s">
        <v>431</v>
      </c>
      <c r="T40" s="6">
        <v>6</v>
      </c>
      <c r="U40" s="6">
        <v>3</v>
      </c>
      <c r="V40" s="6" t="s">
        <v>190</v>
      </c>
      <c r="W40" s="6" t="s">
        <v>205</v>
      </c>
      <c r="X40" s="28" t="s">
        <v>448</v>
      </c>
    </row>
    <row r="41" spans="1:30" ht="60">
      <c r="A41" s="49">
        <v>4</v>
      </c>
      <c r="B41" s="55" t="s">
        <v>258</v>
      </c>
      <c r="C41" s="64" t="s">
        <v>211</v>
      </c>
      <c r="D41" s="49">
        <v>12</v>
      </c>
      <c r="E41" s="49">
        <v>3453</v>
      </c>
      <c r="F41" s="49" t="s">
        <v>424</v>
      </c>
      <c r="G41" s="64" t="s">
        <v>233</v>
      </c>
      <c r="H41" s="49" t="s">
        <v>417</v>
      </c>
      <c r="I41" s="64" t="s">
        <v>10</v>
      </c>
      <c r="J41" s="146" t="s">
        <v>433</v>
      </c>
      <c r="K41" s="136">
        <v>17000</v>
      </c>
      <c r="L41" s="110"/>
      <c r="M41" s="111">
        <f t="shared" ref="M41:M47" si="4">+K41+L41</f>
        <v>17000</v>
      </c>
      <c r="N41" s="112" t="s">
        <v>415</v>
      </c>
      <c r="O41" s="65" t="s">
        <v>389</v>
      </c>
      <c r="P41" s="165" t="s">
        <v>390</v>
      </c>
      <c r="Q41" s="175" t="s">
        <v>433</v>
      </c>
      <c r="R41" s="175" t="s">
        <v>465</v>
      </c>
      <c r="S41" s="175" t="s">
        <v>432</v>
      </c>
      <c r="T41" s="9" t="s">
        <v>433</v>
      </c>
      <c r="U41" s="9">
        <v>2</v>
      </c>
      <c r="V41" s="9"/>
      <c r="W41" s="9"/>
      <c r="X41" s="27"/>
    </row>
    <row r="42" spans="1:30" ht="90">
      <c r="A42" s="49">
        <v>5</v>
      </c>
      <c r="B42" s="55" t="s">
        <v>263</v>
      </c>
      <c r="C42" s="61" t="s">
        <v>220</v>
      </c>
      <c r="D42" s="62">
        <v>16</v>
      </c>
      <c r="E42" s="62">
        <v>3239</v>
      </c>
      <c r="F42" s="62" t="s">
        <v>424</v>
      </c>
      <c r="G42" s="72" t="s">
        <v>243</v>
      </c>
      <c r="H42" s="66" t="s">
        <v>418</v>
      </c>
      <c r="I42" s="61" t="s">
        <v>237</v>
      </c>
      <c r="J42" s="146">
        <v>45000</v>
      </c>
      <c r="K42" s="136">
        <v>17000</v>
      </c>
      <c r="L42" s="110"/>
      <c r="M42" s="111">
        <f t="shared" si="4"/>
        <v>17000</v>
      </c>
      <c r="N42" s="112">
        <v>45000</v>
      </c>
      <c r="O42" s="65" t="s">
        <v>403</v>
      </c>
      <c r="P42" s="165" t="s">
        <v>404</v>
      </c>
      <c r="Q42" s="175" t="s">
        <v>572</v>
      </c>
      <c r="R42" s="175" t="s">
        <v>466</v>
      </c>
      <c r="S42" s="175" t="s">
        <v>431</v>
      </c>
      <c r="T42" s="9" t="s">
        <v>433</v>
      </c>
      <c r="U42" s="9">
        <v>3</v>
      </c>
      <c r="V42" s="9"/>
      <c r="W42" s="9"/>
      <c r="X42" s="27"/>
    </row>
    <row r="43" spans="1:30" ht="75" customHeight="1">
      <c r="A43" s="49">
        <v>6</v>
      </c>
      <c r="B43" s="53" t="s">
        <v>169</v>
      </c>
      <c r="C43" s="125" t="s">
        <v>170</v>
      </c>
      <c r="D43" s="54">
        <v>33</v>
      </c>
      <c r="E43" s="54">
        <v>1335</v>
      </c>
      <c r="F43" s="54" t="s">
        <v>424</v>
      </c>
      <c r="G43" s="125" t="s">
        <v>11</v>
      </c>
      <c r="H43" s="54" t="s">
        <v>418</v>
      </c>
      <c r="I43" s="125" t="s">
        <v>12</v>
      </c>
      <c r="J43" s="99" t="s">
        <v>433</v>
      </c>
      <c r="K43" s="109">
        <v>11100</v>
      </c>
      <c r="L43" s="110">
        <v>0</v>
      </c>
      <c r="M43" s="111">
        <f t="shared" si="4"/>
        <v>11100</v>
      </c>
      <c r="N43" s="113" t="s">
        <v>415</v>
      </c>
      <c r="O43" s="59">
        <v>3202</v>
      </c>
      <c r="P43" s="164" t="s">
        <v>323</v>
      </c>
      <c r="Q43" s="176" t="s">
        <v>575</v>
      </c>
      <c r="R43" s="176" t="s">
        <v>470</v>
      </c>
      <c r="S43" s="176" t="s">
        <v>431</v>
      </c>
      <c r="T43" s="6">
        <v>3</v>
      </c>
      <c r="U43" s="6">
        <v>1</v>
      </c>
      <c r="V43" s="6" t="s">
        <v>201</v>
      </c>
      <c r="W43" s="6" t="s">
        <v>205</v>
      </c>
      <c r="X43" s="28" t="s">
        <v>205</v>
      </c>
    </row>
    <row r="44" spans="1:30" ht="60">
      <c r="A44" s="49">
        <v>7</v>
      </c>
      <c r="B44" s="55" t="s">
        <v>254</v>
      </c>
      <c r="C44" s="61" t="s">
        <v>207</v>
      </c>
      <c r="D44" s="62">
        <v>38</v>
      </c>
      <c r="E44" s="62">
        <v>3864</v>
      </c>
      <c r="F44" s="62" t="s">
        <v>423</v>
      </c>
      <c r="G44" s="61" t="s">
        <v>226</v>
      </c>
      <c r="H44" s="62" t="s">
        <v>417</v>
      </c>
      <c r="I44" s="61" t="s">
        <v>10</v>
      </c>
      <c r="J44" s="99">
        <v>50000</v>
      </c>
      <c r="K44" s="109">
        <v>17000</v>
      </c>
      <c r="L44" s="110"/>
      <c r="M44" s="111">
        <f t="shared" si="4"/>
        <v>17000</v>
      </c>
      <c r="N44" s="112">
        <v>50000</v>
      </c>
      <c r="O44" s="65" t="s">
        <v>384</v>
      </c>
      <c r="P44" s="165" t="s">
        <v>385</v>
      </c>
      <c r="Q44" s="175" t="s">
        <v>516</v>
      </c>
      <c r="R44" s="175" t="s">
        <v>474</v>
      </c>
      <c r="S44" s="175" t="s">
        <v>431</v>
      </c>
      <c r="T44" s="9">
        <v>0</v>
      </c>
      <c r="U44" s="9">
        <v>3</v>
      </c>
      <c r="V44" s="6"/>
      <c r="W44" s="6"/>
      <c r="X44" s="28"/>
    </row>
    <row r="45" spans="1:30" ht="90">
      <c r="A45" s="49">
        <v>8</v>
      </c>
      <c r="B45" s="53" t="s">
        <v>148</v>
      </c>
      <c r="C45" s="125" t="s">
        <v>16</v>
      </c>
      <c r="D45" s="54">
        <v>36</v>
      </c>
      <c r="E45" s="54">
        <v>575</v>
      </c>
      <c r="F45" s="54" t="s">
        <v>422</v>
      </c>
      <c r="G45" s="125" t="s">
        <v>149</v>
      </c>
      <c r="H45" s="54" t="s">
        <v>418</v>
      </c>
      <c r="I45" s="125" t="s">
        <v>17</v>
      </c>
      <c r="J45" s="99">
        <v>25000</v>
      </c>
      <c r="K45" s="109">
        <v>19700</v>
      </c>
      <c r="L45" s="110">
        <v>0</v>
      </c>
      <c r="M45" s="111">
        <f t="shared" si="4"/>
        <v>19700</v>
      </c>
      <c r="N45" s="113">
        <v>25000</v>
      </c>
      <c r="O45" s="59" t="s">
        <v>325</v>
      </c>
      <c r="P45" s="164" t="s">
        <v>324</v>
      </c>
      <c r="Q45" s="176" t="s">
        <v>573</v>
      </c>
      <c r="R45" s="176" t="s">
        <v>475</v>
      </c>
      <c r="S45" s="176" t="s">
        <v>431</v>
      </c>
      <c r="T45" s="6">
        <v>6</v>
      </c>
      <c r="U45" s="6">
        <v>2</v>
      </c>
      <c r="V45" s="6" t="s">
        <v>189</v>
      </c>
      <c r="W45" s="6" t="s">
        <v>205</v>
      </c>
      <c r="X45" s="28" t="s">
        <v>453</v>
      </c>
    </row>
    <row r="46" spans="1:30" ht="180">
      <c r="A46" s="49">
        <v>9</v>
      </c>
      <c r="B46" s="53" t="s">
        <v>109</v>
      </c>
      <c r="C46" s="125" t="s">
        <v>87</v>
      </c>
      <c r="D46" s="54">
        <v>36</v>
      </c>
      <c r="E46" s="57">
        <v>616</v>
      </c>
      <c r="F46" s="57" t="s">
        <v>423</v>
      </c>
      <c r="G46" s="63" t="s">
        <v>90</v>
      </c>
      <c r="H46" s="57" t="s">
        <v>417</v>
      </c>
      <c r="I46" s="125" t="s">
        <v>15</v>
      </c>
      <c r="J46" s="99">
        <v>45000</v>
      </c>
      <c r="K46" s="109">
        <v>11400</v>
      </c>
      <c r="L46" s="110">
        <v>0</v>
      </c>
      <c r="M46" s="111">
        <f t="shared" si="4"/>
        <v>11400</v>
      </c>
      <c r="N46" s="113">
        <v>45000</v>
      </c>
      <c r="O46" s="59" t="s">
        <v>326</v>
      </c>
      <c r="P46" s="164" t="s">
        <v>327</v>
      </c>
      <c r="Q46" s="176" t="s">
        <v>574</v>
      </c>
      <c r="R46" s="176" t="s">
        <v>477</v>
      </c>
      <c r="S46" s="176" t="s">
        <v>431</v>
      </c>
      <c r="T46" s="6">
        <v>6</v>
      </c>
      <c r="U46" s="6">
        <v>3</v>
      </c>
      <c r="V46" s="6" t="s">
        <v>187</v>
      </c>
      <c r="W46" s="6"/>
      <c r="X46" s="28" t="s">
        <v>205</v>
      </c>
    </row>
    <row r="47" spans="1:30" ht="141.75">
      <c r="A47" s="49">
        <v>10</v>
      </c>
      <c r="B47" s="53" t="s">
        <v>111</v>
      </c>
      <c r="C47" s="125" t="s">
        <v>18</v>
      </c>
      <c r="D47" s="54">
        <v>17</v>
      </c>
      <c r="E47" s="54">
        <v>3126</v>
      </c>
      <c r="F47" s="54" t="s">
        <v>424</v>
      </c>
      <c r="G47" s="125" t="s">
        <v>112</v>
      </c>
      <c r="H47" s="54" t="s">
        <v>417</v>
      </c>
      <c r="I47" s="125" t="s">
        <v>19</v>
      </c>
      <c r="J47" s="99">
        <v>50000</v>
      </c>
      <c r="K47" s="109">
        <v>40400</v>
      </c>
      <c r="L47" s="110">
        <v>0</v>
      </c>
      <c r="M47" s="111">
        <f t="shared" si="4"/>
        <v>40400</v>
      </c>
      <c r="N47" s="113">
        <v>50000</v>
      </c>
      <c r="O47" s="59" t="s">
        <v>328</v>
      </c>
      <c r="P47" s="164" t="s">
        <v>597</v>
      </c>
      <c r="Q47" s="176" t="s">
        <v>517</v>
      </c>
      <c r="R47" s="176" t="s">
        <v>473</v>
      </c>
      <c r="S47" s="176" t="s">
        <v>431</v>
      </c>
      <c r="T47" s="6">
        <v>6</v>
      </c>
      <c r="U47" s="6">
        <v>0</v>
      </c>
      <c r="V47" s="6" t="s">
        <v>198</v>
      </c>
      <c r="W47" s="6" t="s">
        <v>204</v>
      </c>
      <c r="X47" s="28" t="s">
        <v>453</v>
      </c>
    </row>
    <row r="48" spans="1:30" ht="60">
      <c r="A48" s="49">
        <v>11</v>
      </c>
      <c r="B48" s="55" t="s">
        <v>255</v>
      </c>
      <c r="C48" s="61" t="s">
        <v>208</v>
      </c>
      <c r="D48" s="62">
        <v>34</v>
      </c>
      <c r="E48" s="62">
        <v>1083</v>
      </c>
      <c r="F48" s="62" t="s">
        <v>424</v>
      </c>
      <c r="G48" s="61" t="s">
        <v>227</v>
      </c>
      <c r="H48" s="62" t="s">
        <v>417</v>
      </c>
      <c r="I48" s="61" t="s">
        <v>228</v>
      </c>
      <c r="J48" s="146">
        <v>20000</v>
      </c>
      <c r="K48" s="136">
        <v>16500</v>
      </c>
      <c r="L48" s="110"/>
      <c r="M48" s="111">
        <f t="shared" ref="M48:M52" si="5">+K48+L48</f>
        <v>16500</v>
      </c>
      <c r="N48" s="112">
        <v>20000</v>
      </c>
      <c r="O48" s="65">
        <v>746</v>
      </c>
      <c r="P48" s="165" t="s">
        <v>386</v>
      </c>
      <c r="Q48" s="175" t="s">
        <v>433</v>
      </c>
      <c r="R48" s="175" t="s">
        <v>463</v>
      </c>
      <c r="S48" s="175" t="s">
        <v>431</v>
      </c>
      <c r="T48" s="9">
        <v>3</v>
      </c>
      <c r="U48" s="9">
        <v>1</v>
      </c>
      <c r="V48" s="9"/>
      <c r="W48" s="9"/>
      <c r="X48" s="27"/>
    </row>
    <row r="49" spans="1:24" ht="89.25" customHeight="1">
      <c r="A49" s="49">
        <v>12</v>
      </c>
      <c r="B49" s="50" t="s">
        <v>163</v>
      </c>
      <c r="C49" s="58" t="s">
        <v>101</v>
      </c>
      <c r="D49" s="51">
        <v>25</v>
      </c>
      <c r="E49" s="51">
        <v>2478</v>
      </c>
      <c r="F49" s="51" t="s">
        <v>424</v>
      </c>
      <c r="G49" s="58" t="s">
        <v>77</v>
      </c>
      <c r="H49" s="51" t="s">
        <v>417</v>
      </c>
      <c r="I49" s="58" t="s">
        <v>65</v>
      </c>
      <c r="J49" s="146">
        <v>25000</v>
      </c>
      <c r="K49" s="136">
        <v>26000</v>
      </c>
      <c r="L49" s="110">
        <v>6000</v>
      </c>
      <c r="M49" s="111">
        <f t="shared" si="5"/>
        <v>32000</v>
      </c>
      <c r="N49" s="113">
        <v>25000</v>
      </c>
      <c r="O49" s="59">
        <v>3125</v>
      </c>
      <c r="P49" s="164" t="s">
        <v>329</v>
      </c>
      <c r="Q49" s="176" t="s">
        <v>433</v>
      </c>
      <c r="R49" s="176" t="s">
        <v>482</v>
      </c>
      <c r="S49" s="176" t="s">
        <v>431</v>
      </c>
      <c r="T49" s="6">
        <v>4</v>
      </c>
      <c r="U49" s="6">
        <v>1</v>
      </c>
      <c r="V49" s="6" t="s">
        <v>191</v>
      </c>
      <c r="W49" s="6" t="s">
        <v>204</v>
      </c>
      <c r="X49" s="28" t="s">
        <v>205</v>
      </c>
    </row>
    <row r="50" spans="1:24" ht="205.5" customHeight="1">
      <c r="A50" s="49">
        <v>13</v>
      </c>
      <c r="B50" s="55" t="s">
        <v>259</v>
      </c>
      <c r="C50" s="61" t="s">
        <v>213</v>
      </c>
      <c r="D50" s="62">
        <v>29</v>
      </c>
      <c r="E50" s="62">
        <v>1613</v>
      </c>
      <c r="F50" s="62" t="s">
        <v>422</v>
      </c>
      <c r="G50" s="61" t="s">
        <v>235</v>
      </c>
      <c r="H50" s="62" t="s">
        <v>417</v>
      </c>
      <c r="I50" s="61" t="s">
        <v>236</v>
      </c>
      <c r="J50" s="146">
        <v>60000</v>
      </c>
      <c r="K50" s="136">
        <v>17000</v>
      </c>
      <c r="L50" s="110"/>
      <c r="M50" s="111">
        <f t="shared" si="5"/>
        <v>17000</v>
      </c>
      <c r="N50" s="112">
        <v>60000</v>
      </c>
      <c r="O50" s="65">
        <v>3318</v>
      </c>
      <c r="P50" s="165" t="s">
        <v>393</v>
      </c>
      <c r="Q50" s="175" t="s">
        <v>576</v>
      </c>
      <c r="R50" s="175" t="s">
        <v>483</v>
      </c>
      <c r="S50" s="175" t="s">
        <v>431</v>
      </c>
      <c r="T50" s="9">
        <v>3</v>
      </c>
      <c r="U50" s="9">
        <v>1</v>
      </c>
      <c r="V50" s="9"/>
      <c r="W50" s="9"/>
      <c r="X50" s="27"/>
    </row>
    <row r="51" spans="1:24" ht="89.25" customHeight="1">
      <c r="A51" s="49">
        <v>14</v>
      </c>
      <c r="B51" s="55" t="s">
        <v>260</v>
      </c>
      <c r="C51" s="61" t="s">
        <v>214</v>
      </c>
      <c r="D51" s="62">
        <v>34</v>
      </c>
      <c r="E51" s="62">
        <v>868</v>
      </c>
      <c r="F51" s="62" t="s">
        <v>422</v>
      </c>
      <c r="G51" s="64" t="s">
        <v>238</v>
      </c>
      <c r="H51" s="49" t="s">
        <v>418</v>
      </c>
      <c r="I51" s="64" t="s">
        <v>239</v>
      </c>
      <c r="J51" s="146">
        <v>6400</v>
      </c>
      <c r="K51" s="136">
        <v>17000</v>
      </c>
      <c r="L51" s="110"/>
      <c r="M51" s="111">
        <f t="shared" si="5"/>
        <v>17000</v>
      </c>
      <c r="N51" s="112">
        <v>6400</v>
      </c>
      <c r="O51" s="65">
        <v>2152</v>
      </c>
      <c r="P51" s="165" t="s">
        <v>394</v>
      </c>
      <c r="Q51" s="175" t="s">
        <v>577</v>
      </c>
      <c r="R51" s="175" t="s">
        <v>463</v>
      </c>
      <c r="S51" s="175" t="s">
        <v>431</v>
      </c>
      <c r="T51" s="9">
        <v>1</v>
      </c>
      <c r="U51" s="9">
        <v>1</v>
      </c>
      <c r="V51" s="9"/>
      <c r="W51" s="9"/>
      <c r="X51" s="27"/>
    </row>
    <row r="52" spans="1:24" ht="89.25" customHeight="1">
      <c r="A52" s="49">
        <v>15</v>
      </c>
      <c r="B52" s="50" t="s">
        <v>183</v>
      </c>
      <c r="C52" s="58" t="s">
        <v>184</v>
      </c>
      <c r="D52" s="51">
        <v>28</v>
      </c>
      <c r="E52" s="51">
        <v>2013</v>
      </c>
      <c r="F52" s="51" t="s">
        <v>422</v>
      </c>
      <c r="G52" s="58" t="s">
        <v>9</v>
      </c>
      <c r="H52" s="51" t="s">
        <v>417</v>
      </c>
      <c r="I52" s="58" t="s">
        <v>10</v>
      </c>
      <c r="J52" s="146">
        <v>50000</v>
      </c>
      <c r="K52" s="136">
        <v>18900</v>
      </c>
      <c r="L52" s="110">
        <v>0</v>
      </c>
      <c r="M52" s="111">
        <f t="shared" si="5"/>
        <v>18900</v>
      </c>
      <c r="N52" s="113">
        <v>50000</v>
      </c>
      <c r="O52" s="59">
        <v>3160</v>
      </c>
      <c r="P52" s="164" t="s">
        <v>330</v>
      </c>
      <c r="Q52" s="176" t="s">
        <v>578</v>
      </c>
      <c r="R52" s="176" t="s">
        <v>485</v>
      </c>
      <c r="S52" s="176" t="s">
        <v>431</v>
      </c>
      <c r="T52" s="6">
        <v>2</v>
      </c>
      <c r="U52" s="6">
        <v>1</v>
      </c>
      <c r="V52" s="6" t="s">
        <v>188</v>
      </c>
      <c r="W52" s="6" t="s">
        <v>204</v>
      </c>
      <c r="X52" s="28" t="s">
        <v>205</v>
      </c>
    </row>
    <row r="53" spans="1:24" ht="60">
      <c r="A53" s="49">
        <v>16</v>
      </c>
      <c r="B53" s="76" t="s">
        <v>176</v>
      </c>
      <c r="C53" s="64" t="s">
        <v>270</v>
      </c>
      <c r="D53" s="49">
        <v>15</v>
      </c>
      <c r="E53" s="49">
        <v>3112</v>
      </c>
      <c r="F53" s="49" t="s">
        <v>422</v>
      </c>
      <c r="G53" s="131" t="s">
        <v>271</v>
      </c>
      <c r="H53" s="60" t="s">
        <v>417</v>
      </c>
      <c r="I53" s="58" t="s">
        <v>19</v>
      </c>
      <c r="J53" s="146" t="s">
        <v>433</v>
      </c>
      <c r="K53" s="136">
        <v>12000</v>
      </c>
      <c r="L53" s="110"/>
      <c r="M53" s="111">
        <f t="shared" ref="M53:M67" si="6">+K53+L53</f>
        <v>12000</v>
      </c>
      <c r="N53" s="113" t="s">
        <v>415</v>
      </c>
      <c r="O53" s="59" t="s">
        <v>331</v>
      </c>
      <c r="P53" s="164" t="s">
        <v>332</v>
      </c>
      <c r="Q53" s="176" t="s">
        <v>433</v>
      </c>
      <c r="R53" s="176" t="s">
        <v>488</v>
      </c>
      <c r="S53" s="176" t="s">
        <v>431</v>
      </c>
      <c r="T53" s="6" t="s">
        <v>433</v>
      </c>
      <c r="U53" s="6">
        <v>0</v>
      </c>
      <c r="V53" s="6"/>
      <c r="W53" s="6"/>
      <c r="X53" s="28" t="s">
        <v>205</v>
      </c>
    </row>
    <row r="54" spans="1:24" ht="60">
      <c r="A54" s="49">
        <v>17</v>
      </c>
      <c r="B54" s="53" t="s">
        <v>116</v>
      </c>
      <c r="C54" s="125" t="s">
        <v>29</v>
      </c>
      <c r="D54" s="54">
        <v>34</v>
      </c>
      <c r="E54" s="54">
        <v>993</v>
      </c>
      <c r="F54" s="54" t="s">
        <v>423</v>
      </c>
      <c r="G54" s="125" t="s">
        <v>27</v>
      </c>
      <c r="H54" s="54" t="s">
        <v>417</v>
      </c>
      <c r="I54" s="125" t="s">
        <v>30</v>
      </c>
      <c r="J54" s="99">
        <v>10000</v>
      </c>
      <c r="K54" s="109">
        <v>7700</v>
      </c>
      <c r="L54" s="110">
        <v>0</v>
      </c>
      <c r="M54" s="111">
        <f t="shared" si="6"/>
        <v>7700</v>
      </c>
      <c r="N54" s="113">
        <v>10000</v>
      </c>
      <c r="O54" s="59" t="s">
        <v>333</v>
      </c>
      <c r="P54" s="164" t="s">
        <v>334</v>
      </c>
      <c r="Q54" s="176" t="s">
        <v>579</v>
      </c>
      <c r="R54" s="176" t="s">
        <v>490</v>
      </c>
      <c r="S54" s="176" t="s">
        <v>431</v>
      </c>
      <c r="T54" s="6">
        <v>10</v>
      </c>
      <c r="U54" s="6">
        <v>3</v>
      </c>
      <c r="V54" s="6" t="s">
        <v>187</v>
      </c>
      <c r="W54" s="6"/>
      <c r="X54" s="28" t="s">
        <v>205</v>
      </c>
    </row>
    <row r="55" spans="1:24" ht="63">
      <c r="A55" s="49">
        <v>18</v>
      </c>
      <c r="B55" s="50" t="s">
        <v>167</v>
      </c>
      <c r="C55" s="64" t="s">
        <v>168</v>
      </c>
      <c r="D55" s="49">
        <v>29</v>
      </c>
      <c r="E55" s="51">
        <v>1947</v>
      </c>
      <c r="F55" s="51" t="s">
        <v>423</v>
      </c>
      <c r="G55" s="131" t="s">
        <v>146</v>
      </c>
      <c r="H55" s="60" t="s">
        <v>418</v>
      </c>
      <c r="I55" s="58" t="s">
        <v>79</v>
      </c>
      <c r="J55" s="146">
        <v>35000</v>
      </c>
      <c r="K55" s="136">
        <v>15300</v>
      </c>
      <c r="L55" s="110">
        <v>0</v>
      </c>
      <c r="M55" s="111">
        <f t="shared" si="6"/>
        <v>15300</v>
      </c>
      <c r="N55" s="113">
        <v>35000</v>
      </c>
      <c r="O55" s="59" t="s">
        <v>335</v>
      </c>
      <c r="P55" s="164" t="s">
        <v>336</v>
      </c>
      <c r="Q55" s="176" t="s">
        <v>580</v>
      </c>
      <c r="R55" s="176" t="s">
        <v>491</v>
      </c>
      <c r="S55" s="176" t="s">
        <v>431</v>
      </c>
      <c r="T55" s="6">
        <v>30</v>
      </c>
      <c r="U55" s="6">
        <v>4</v>
      </c>
      <c r="V55" s="6" t="s">
        <v>187</v>
      </c>
      <c r="W55" s="6"/>
      <c r="X55" s="28" t="s">
        <v>452</v>
      </c>
    </row>
    <row r="56" spans="1:24" ht="60">
      <c r="A56" s="49">
        <v>19</v>
      </c>
      <c r="B56" s="53" t="s">
        <v>120</v>
      </c>
      <c r="C56" s="63" t="s">
        <v>35</v>
      </c>
      <c r="D56" s="57">
        <v>35</v>
      </c>
      <c r="E56" s="54">
        <v>745</v>
      </c>
      <c r="F56" s="54" t="s">
        <v>424</v>
      </c>
      <c r="G56" s="63" t="s">
        <v>36</v>
      </c>
      <c r="H56" s="57" t="s">
        <v>417</v>
      </c>
      <c r="I56" s="63" t="s">
        <v>19</v>
      </c>
      <c r="J56" s="99">
        <v>50000</v>
      </c>
      <c r="K56" s="109">
        <v>18400</v>
      </c>
      <c r="L56" s="110">
        <v>0</v>
      </c>
      <c r="M56" s="111">
        <f t="shared" si="6"/>
        <v>18400</v>
      </c>
      <c r="N56" s="113">
        <v>50000</v>
      </c>
      <c r="O56" s="59" t="s">
        <v>337</v>
      </c>
      <c r="P56" s="164" t="s">
        <v>338</v>
      </c>
      <c r="Q56" s="176" t="s">
        <v>494</v>
      </c>
      <c r="R56" s="176" t="s">
        <v>495</v>
      </c>
      <c r="S56" s="176" t="s">
        <v>431</v>
      </c>
      <c r="T56" s="6">
        <v>10</v>
      </c>
      <c r="U56" s="6">
        <v>2</v>
      </c>
      <c r="V56" s="6"/>
      <c r="W56" s="6" t="s">
        <v>200</v>
      </c>
      <c r="X56" s="28" t="s">
        <v>205</v>
      </c>
    </row>
    <row r="57" spans="1:24" ht="110.25">
      <c r="A57" s="49">
        <v>20</v>
      </c>
      <c r="B57" s="55" t="s">
        <v>257</v>
      </c>
      <c r="C57" s="64" t="s">
        <v>210</v>
      </c>
      <c r="D57" s="49">
        <v>8</v>
      </c>
      <c r="E57" s="49">
        <v>3652</v>
      </c>
      <c r="F57" s="49" t="s">
        <v>423</v>
      </c>
      <c r="G57" s="64" t="s">
        <v>231</v>
      </c>
      <c r="H57" s="49" t="s">
        <v>417</v>
      </c>
      <c r="I57" s="64" t="s">
        <v>232</v>
      </c>
      <c r="J57" s="99">
        <v>8000</v>
      </c>
      <c r="K57" s="109">
        <v>8000</v>
      </c>
      <c r="L57" s="110"/>
      <c r="M57" s="111">
        <f t="shared" si="6"/>
        <v>8000</v>
      </c>
      <c r="N57" s="112">
        <v>8000</v>
      </c>
      <c r="O57" s="65" t="s">
        <v>496</v>
      </c>
      <c r="P57" s="165" t="s">
        <v>497</v>
      </c>
      <c r="Q57" s="175" t="s">
        <v>581</v>
      </c>
      <c r="R57" s="175" t="s">
        <v>491</v>
      </c>
      <c r="S57" s="175" t="s">
        <v>431</v>
      </c>
      <c r="T57" s="9">
        <v>2</v>
      </c>
      <c r="U57" s="9">
        <v>7</v>
      </c>
      <c r="V57" s="9"/>
      <c r="W57" s="9"/>
      <c r="X57" s="27"/>
    </row>
    <row r="58" spans="1:24" ht="90" customHeight="1">
      <c r="A58" s="49">
        <v>21</v>
      </c>
      <c r="B58" s="55" t="s">
        <v>269</v>
      </c>
      <c r="C58" s="61" t="s">
        <v>219</v>
      </c>
      <c r="D58" s="62">
        <v>24</v>
      </c>
      <c r="E58" s="77">
        <v>2494</v>
      </c>
      <c r="F58" s="77" t="s">
        <v>422</v>
      </c>
      <c r="G58" s="61" t="s">
        <v>242</v>
      </c>
      <c r="H58" s="62" t="s">
        <v>417</v>
      </c>
      <c r="I58" s="61" t="s">
        <v>239</v>
      </c>
      <c r="J58" s="99">
        <v>20000</v>
      </c>
      <c r="K58" s="109">
        <v>17000</v>
      </c>
      <c r="L58" s="110"/>
      <c r="M58" s="111">
        <f t="shared" si="6"/>
        <v>17000</v>
      </c>
      <c r="N58" s="112">
        <v>20000</v>
      </c>
      <c r="O58" s="65" t="s">
        <v>401</v>
      </c>
      <c r="P58" s="165" t="s">
        <v>402</v>
      </c>
      <c r="Q58" s="175" t="s">
        <v>501</v>
      </c>
      <c r="R58" s="175" t="s">
        <v>502</v>
      </c>
      <c r="S58" s="175" t="s">
        <v>431</v>
      </c>
      <c r="T58" s="9">
        <v>2</v>
      </c>
      <c r="U58" s="9">
        <v>2</v>
      </c>
      <c r="V58" s="9"/>
      <c r="W58" s="9"/>
      <c r="X58" s="27"/>
    </row>
    <row r="59" spans="1:24" ht="30">
      <c r="A59" s="49">
        <v>22</v>
      </c>
      <c r="B59" s="53" t="s">
        <v>174</v>
      </c>
      <c r="C59" s="125" t="s">
        <v>175</v>
      </c>
      <c r="D59" s="54">
        <v>34</v>
      </c>
      <c r="E59" s="54">
        <v>886</v>
      </c>
      <c r="F59" s="54" t="s">
        <v>422</v>
      </c>
      <c r="G59" s="125" t="s">
        <v>42</v>
      </c>
      <c r="H59" s="54" t="s">
        <v>418</v>
      </c>
      <c r="I59" s="125" t="s">
        <v>30</v>
      </c>
      <c r="J59" s="99">
        <v>6000</v>
      </c>
      <c r="K59" s="109">
        <v>9000</v>
      </c>
      <c r="L59" s="110">
        <v>0</v>
      </c>
      <c r="M59" s="111">
        <f t="shared" si="6"/>
        <v>9000</v>
      </c>
      <c r="N59" s="113">
        <v>6000</v>
      </c>
      <c r="O59" s="59">
        <v>2234</v>
      </c>
      <c r="P59" s="164" t="s">
        <v>339</v>
      </c>
      <c r="Q59" s="176" t="s">
        <v>582</v>
      </c>
      <c r="R59" s="176" t="s">
        <v>503</v>
      </c>
      <c r="S59" s="176" t="s">
        <v>431</v>
      </c>
      <c r="T59" s="6">
        <v>12</v>
      </c>
      <c r="U59" s="6">
        <v>1</v>
      </c>
      <c r="V59" s="6"/>
      <c r="W59" s="6" t="s">
        <v>205</v>
      </c>
      <c r="X59" s="28" t="s">
        <v>454</v>
      </c>
    </row>
    <row r="60" spans="1:24" ht="75">
      <c r="A60" s="49">
        <v>23</v>
      </c>
      <c r="B60" s="53" t="s">
        <v>171</v>
      </c>
      <c r="C60" s="125" t="s">
        <v>43</v>
      </c>
      <c r="D60" s="54">
        <v>33</v>
      </c>
      <c r="E60" s="54">
        <v>1335</v>
      </c>
      <c r="F60" s="54" t="s">
        <v>424</v>
      </c>
      <c r="G60" s="125" t="s">
        <v>11</v>
      </c>
      <c r="H60" s="54" t="s">
        <v>418</v>
      </c>
      <c r="I60" s="125" t="s">
        <v>12</v>
      </c>
      <c r="J60" s="99" t="s">
        <v>433</v>
      </c>
      <c r="K60" s="109">
        <v>7500</v>
      </c>
      <c r="L60" s="110">
        <v>0</v>
      </c>
      <c r="M60" s="111">
        <f t="shared" si="6"/>
        <v>7500</v>
      </c>
      <c r="N60" s="113" t="s">
        <v>415</v>
      </c>
      <c r="O60" s="59" t="s">
        <v>340</v>
      </c>
      <c r="P60" s="164" t="s">
        <v>341</v>
      </c>
      <c r="Q60" s="176" t="s">
        <v>583</v>
      </c>
      <c r="R60" s="176" t="s">
        <v>504</v>
      </c>
      <c r="S60" s="176" t="s">
        <v>431</v>
      </c>
      <c r="T60" s="6">
        <v>3</v>
      </c>
      <c r="U60" s="6">
        <v>2</v>
      </c>
      <c r="V60" s="6" t="s">
        <v>201</v>
      </c>
      <c r="W60" s="6" t="s">
        <v>205</v>
      </c>
      <c r="X60" s="28" t="s">
        <v>205</v>
      </c>
    </row>
    <row r="61" spans="1:24" ht="60">
      <c r="A61" s="49">
        <v>24</v>
      </c>
      <c r="B61" s="55" t="s">
        <v>285</v>
      </c>
      <c r="C61" s="64" t="s">
        <v>212</v>
      </c>
      <c r="D61" s="49">
        <v>36</v>
      </c>
      <c r="E61" s="49">
        <v>907</v>
      </c>
      <c r="F61" s="49" t="s">
        <v>422</v>
      </c>
      <c r="G61" s="64" t="s">
        <v>234</v>
      </c>
      <c r="H61" s="49" t="s">
        <v>417</v>
      </c>
      <c r="I61" s="64" t="s">
        <v>228</v>
      </c>
      <c r="J61" s="99">
        <v>20000</v>
      </c>
      <c r="K61" s="109">
        <v>17000</v>
      </c>
      <c r="L61" s="110"/>
      <c r="M61" s="111">
        <f t="shared" si="6"/>
        <v>17000</v>
      </c>
      <c r="N61" s="112">
        <v>20000</v>
      </c>
      <c r="O61" s="65" t="s">
        <v>391</v>
      </c>
      <c r="P61" s="165" t="s">
        <v>392</v>
      </c>
      <c r="Q61" s="175" t="s">
        <v>520</v>
      </c>
      <c r="R61" s="175" t="s">
        <v>508</v>
      </c>
      <c r="S61" s="175" t="s">
        <v>439</v>
      </c>
      <c r="T61" s="9">
        <v>2</v>
      </c>
      <c r="U61" s="9">
        <v>2</v>
      </c>
      <c r="V61" s="9"/>
      <c r="W61" s="9"/>
      <c r="X61" s="27"/>
    </row>
    <row r="62" spans="1:24" ht="75">
      <c r="A62" s="49">
        <v>25</v>
      </c>
      <c r="B62" s="53" t="s">
        <v>125</v>
      </c>
      <c r="C62" s="125" t="s">
        <v>46</v>
      </c>
      <c r="D62" s="54">
        <v>36</v>
      </c>
      <c r="E62" s="54">
        <v>738</v>
      </c>
      <c r="F62" s="54" t="s">
        <v>422</v>
      </c>
      <c r="G62" s="125" t="s">
        <v>47</v>
      </c>
      <c r="H62" s="54" t="s">
        <v>417</v>
      </c>
      <c r="I62" s="125" t="s">
        <v>48</v>
      </c>
      <c r="J62" s="99">
        <v>20000</v>
      </c>
      <c r="K62" s="109">
        <v>6500</v>
      </c>
      <c r="L62" s="110">
        <v>0</v>
      </c>
      <c r="M62" s="111">
        <f t="shared" si="6"/>
        <v>6500</v>
      </c>
      <c r="N62" s="113">
        <v>20000</v>
      </c>
      <c r="O62" s="59">
        <v>1029</v>
      </c>
      <c r="P62" s="164" t="s">
        <v>342</v>
      </c>
      <c r="Q62" s="176" t="s">
        <v>518</v>
      </c>
      <c r="R62" s="176" t="s">
        <v>510</v>
      </c>
      <c r="S62" s="176" t="s">
        <v>431</v>
      </c>
      <c r="T62" s="6">
        <v>0</v>
      </c>
      <c r="U62" s="6">
        <v>1</v>
      </c>
      <c r="V62" s="6" t="s">
        <v>200</v>
      </c>
      <c r="W62" s="6"/>
      <c r="X62" s="28" t="s">
        <v>205</v>
      </c>
    </row>
    <row r="63" spans="1:24" ht="105">
      <c r="A63" s="49">
        <v>26</v>
      </c>
      <c r="B63" s="70" t="s">
        <v>126</v>
      </c>
      <c r="C63" s="127" t="s">
        <v>49</v>
      </c>
      <c r="D63" s="71">
        <v>38</v>
      </c>
      <c r="E63" s="71">
        <v>310</v>
      </c>
      <c r="F63" s="71" t="s">
        <v>423</v>
      </c>
      <c r="G63" s="127" t="s">
        <v>44</v>
      </c>
      <c r="H63" s="71" t="s">
        <v>417</v>
      </c>
      <c r="I63" s="127" t="s">
        <v>15</v>
      </c>
      <c r="J63" s="99">
        <v>25000</v>
      </c>
      <c r="K63" s="109">
        <v>30500</v>
      </c>
      <c r="L63" s="110">
        <v>0</v>
      </c>
      <c r="M63" s="111">
        <f t="shared" si="6"/>
        <v>30500</v>
      </c>
      <c r="N63" s="113">
        <v>25000</v>
      </c>
      <c r="O63" s="59"/>
      <c r="P63" s="164" t="s">
        <v>343</v>
      </c>
      <c r="Q63" s="176" t="s">
        <v>522</v>
      </c>
      <c r="R63" s="176"/>
      <c r="S63" s="176" t="s">
        <v>441</v>
      </c>
      <c r="T63" s="6">
        <v>0</v>
      </c>
      <c r="U63" s="6">
        <v>0</v>
      </c>
      <c r="V63" s="6" t="s">
        <v>187</v>
      </c>
      <c r="W63" s="6"/>
      <c r="X63" s="28" t="s">
        <v>205</v>
      </c>
    </row>
    <row r="64" spans="1:24" ht="285">
      <c r="A64" s="49">
        <v>27</v>
      </c>
      <c r="B64" s="55" t="s">
        <v>256</v>
      </c>
      <c r="C64" s="64" t="s">
        <v>209</v>
      </c>
      <c r="D64" s="49">
        <v>30</v>
      </c>
      <c r="E64" s="49">
        <v>1740</v>
      </c>
      <c r="F64" s="49" t="s">
        <v>423</v>
      </c>
      <c r="G64" s="125" t="s">
        <v>229</v>
      </c>
      <c r="H64" s="54" t="s">
        <v>417</v>
      </c>
      <c r="I64" s="64" t="s">
        <v>230</v>
      </c>
      <c r="J64" s="99">
        <v>50000</v>
      </c>
      <c r="K64" s="109">
        <v>17000</v>
      </c>
      <c r="L64" s="110"/>
      <c r="M64" s="111">
        <f t="shared" si="6"/>
        <v>17000</v>
      </c>
      <c r="N64" s="112">
        <v>50000</v>
      </c>
      <c r="O64" s="65" t="s">
        <v>387</v>
      </c>
      <c r="P64" s="165" t="s">
        <v>388</v>
      </c>
      <c r="Q64" s="175" t="s">
        <v>527</v>
      </c>
      <c r="R64" s="175" t="s">
        <v>442</v>
      </c>
      <c r="S64" s="175" t="s">
        <v>442</v>
      </c>
      <c r="T64" s="9">
        <v>3</v>
      </c>
      <c r="U64" s="9">
        <v>2</v>
      </c>
      <c r="V64" s="9"/>
      <c r="W64" s="9"/>
      <c r="X64" s="27"/>
    </row>
    <row r="65" spans="1:24" ht="210">
      <c r="A65" s="49">
        <v>28</v>
      </c>
      <c r="B65" s="53" t="s">
        <v>131</v>
      </c>
      <c r="C65" s="125" t="s">
        <v>55</v>
      </c>
      <c r="D65" s="54">
        <v>27</v>
      </c>
      <c r="E65" s="54">
        <v>1992</v>
      </c>
      <c r="F65" s="54" t="s">
        <v>424</v>
      </c>
      <c r="G65" s="125" t="s">
        <v>56</v>
      </c>
      <c r="H65" s="54" t="s">
        <v>417</v>
      </c>
      <c r="I65" s="125" t="s">
        <v>19</v>
      </c>
      <c r="J65" s="147">
        <v>57000</v>
      </c>
      <c r="K65" s="137">
        <v>32300</v>
      </c>
      <c r="L65" s="110">
        <v>0</v>
      </c>
      <c r="M65" s="111">
        <f t="shared" si="6"/>
        <v>32300</v>
      </c>
      <c r="N65" s="113">
        <v>57000</v>
      </c>
      <c r="O65" s="59" t="s">
        <v>344</v>
      </c>
      <c r="P65" s="164" t="s">
        <v>345</v>
      </c>
      <c r="Q65" s="176" t="s">
        <v>537</v>
      </c>
      <c r="R65" s="176" t="s">
        <v>538</v>
      </c>
      <c r="S65" s="176" t="s">
        <v>443</v>
      </c>
      <c r="T65" s="6">
        <v>17</v>
      </c>
      <c r="U65" s="6">
        <v>2</v>
      </c>
      <c r="V65" s="6" t="s">
        <v>188</v>
      </c>
      <c r="W65" s="6" t="s">
        <v>204</v>
      </c>
      <c r="X65" s="28" t="s">
        <v>453</v>
      </c>
    </row>
    <row r="66" spans="1:24" ht="47.25">
      <c r="A66" s="49">
        <v>29</v>
      </c>
      <c r="B66" s="78" t="s">
        <v>267</v>
      </c>
      <c r="C66" s="128" t="s">
        <v>223</v>
      </c>
      <c r="D66" s="79">
        <v>34</v>
      </c>
      <c r="E66" s="79">
        <v>886</v>
      </c>
      <c r="F66" s="79" t="s">
        <v>422</v>
      </c>
      <c r="G66" s="128" t="s">
        <v>248</v>
      </c>
      <c r="H66" s="79" t="s">
        <v>418</v>
      </c>
      <c r="I66" s="128" t="s">
        <v>249</v>
      </c>
      <c r="J66" s="150" t="s">
        <v>433</v>
      </c>
      <c r="K66" s="140">
        <v>14000</v>
      </c>
      <c r="L66" s="157">
        <v>0</v>
      </c>
      <c r="M66" s="111">
        <f t="shared" si="6"/>
        <v>14000</v>
      </c>
      <c r="N66" s="112" t="s">
        <v>415</v>
      </c>
      <c r="O66" s="52">
        <v>855</v>
      </c>
      <c r="P66" s="162" t="s">
        <v>411</v>
      </c>
      <c r="Q66" s="175" t="s">
        <v>536</v>
      </c>
      <c r="R66" s="175" t="s">
        <v>463</v>
      </c>
      <c r="S66" s="175" t="s">
        <v>431</v>
      </c>
      <c r="T66" s="9">
        <v>0</v>
      </c>
      <c r="U66" s="9">
        <v>1</v>
      </c>
      <c r="V66" s="9"/>
      <c r="W66" s="9"/>
      <c r="X66" s="27"/>
    </row>
    <row r="67" spans="1:24" ht="135.75" thickBot="1">
      <c r="A67" s="49">
        <v>30</v>
      </c>
      <c r="B67" s="80" t="s">
        <v>132</v>
      </c>
      <c r="C67" s="125" t="s">
        <v>57</v>
      </c>
      <c r="D67" s="54">
        <v>33</v>
      </c>
      <c r="E67" s="54">
        <v>1465</v>
      </c>
      <c r="F67" s="54" t="s">
        <v>424</v>
      </c>
      <c r="G67" s="125" t="s">
        <v>58</v>
      </c>
      <c r="H67" s="54" t="s">
        <v>417</v>
      </c>
      <c r="I67" s="125" t="s">
        <v>15</v>
      </c>
      <c r="J67" s="151">
        <v>30000</v>
      </c>
      <c r="K67" s="141">
        <v>21600</v>
      </c>
      <c r="L67" s="157">
        <v>0</v>
      </c>
      <c r="M67" s="111">
        <f t="shared" si="6"/>
        <v>21600</v>
      </c>
      <c r="N67" s="108">
        <v>30000</v>
      </c>
      <c r="O67" s="52"/>
      <c r="P67" s="162" t="s">
        <v>343</v>
      </c>
      <c r="Q67" s="176" t="s">
        <v>539</v>
      </c>
      <c r="R67" s="176" t="s">
        <v>540</v>
      </c>
      <c r="S67" s="174" t="s">
        <v>431</v>
      </c>
      <c r="T67" s="6">
        <v>0</v>
      </c>
      <c r="U67" s="6">
        <v>0</v>
      </c>
      <c r="V67" s="6" t="s">
        <v>188</v>
      </c>
      <c r="W67" s="6"/>
      <c r="X67" s="26" t="s">
        <v>453</v>
      </c>
    </row>
    <row r="68" spans="1:24">
      <c r="A68" s="185" t="s">
        <v>459</v>
      </c>
      <c r="B68" s="186"/>
      <c r="C68" s="186"/>
      <c r="D68" s="187"/>
      <c r="E68" s="187"/>
      <c r="F68" s="187"/>
      <c r="G68" s="186"/>
      <c r="H68" s="187"/>
      <c r="I68" s="186"/>
      <c r="J68" s="152"/>
      <c r="K68" s="142"/>
      <c r="L68" s="158"/>
      <c r="M68" s="111">
        <f t="shared" ref="M68:M74" si="7">+K68+L68</f>
        <v>0</v>
      </c>
      <c r="N68" s="11"/>
      <c r="O68" s="11"/>
      <c r="P68" s="168"/>
      <c r="Q68" s="168"/>
      <c r="R68" s="168"/>
      <c r="S68" s="168"/>
      <c r="T68" s="11"/>
      <c r="U68" s="11"/>
      <c r="V68" s="11"/>
      <c r="W68" s="11"/>
      <c r="X68" s="11"/>
    </row>
    <row r="69" spans="1:24" ht="60">
      <c r="A69" s="74">
        <v>1</v>
      </c>
      <c r="B69" s="81" t="s">
        <v>104</v>
      </c>
      <c r="C69" s="129" t="s">
        <v>153</v>
      </c>
      <c r="D69" s="82">
        <v>17</v>
      </c>
      <c r="E69" s="82">
        <v>3125</v>
      </c>
      <c r="F69" s="82" t="s">
        <v>424</v>
      </c>
      <c r="G69" s="129" t="s">
        <v>64</v>
      </c>
      <c r="H69" s="82" t="s">
        <v>417</v>
      </c>
      <c r="I69" s="129" t="s">
        <v>65</v>
      </c>
      <c r="J69" s="99">
        <v>15000</v>
      </c>
      <c r="K69" s="109">
        <v>10000</v>
      </c>
      <c r="L69" s="110">
        <v>0</v>
      </c>
      <c r="M69" s="111">
        <f t="shared" si="7"/>
        <v>10000</v>
      </c>
      <c r="N69" s="113">
        <v>15000</v>
      </c>
      <c r="O69" s="59" t="s">
        <v>346</v>
      </c>
      <c r="P69" s="164" t="s">
        <v>347</v>
      </c>
      <c r="Q69" s="174" t="s">
        <v>584</v>
      </c>
      <c r="R69" s="176" t="s">
        <v>460</v>
      </c>
      <c r="S69" s="176" t="s">
        <v>431</v>
      </c>
      <c r="T69" s="6">
        <v>6</v>
      </c>
      <c r="U69" s="6">
        <v>2</v>
      </c>
      <c r="V69" s="6" t="s">
        <v>192</v>
      </c>
      <c r="W69" s="6" t="s">
        <v>205</v>
      </c>
      <c r="X69" s="28" t="s">
        <v>455</v>
      </c>
    </row>
    <row r="70" spans="1:24" ht="106.5" customHeight="1">
      <c r="A70" s="49">
        <v>2</v>
      </c>
      <c r="B70" s="53" t="s">
        <v>105</v>
      </c>
      <c r="C70" s="125" t="s">
        <v>6</v>
      </c>
      <c r="D70" s="54">
        <v>14</v>
      </c>
      <c r="E70" s="54">
        <v>2586</v>
      </c>
      <c r="F70" s="54" t="s">
        <v>424</v>
      </c>
      <c r="G70" s="125" t="s">
        <v>88</v>
      </c>
      <c r="H70" s="54" t="s">
        <v>417</v>
      </c>
      <c r="I70" s="125" t="s">
        <v>7</v>
      </c>
      <c r="J70" s="99">
        <v>35000</v>
      </c>
      <c r="K70" s="109">
        <v>29000</v>
      </c>
      <c r="L70" s="110">
        <v>8000</v>
      </c>
      <c r="M70" s="111">
        <f t="shared" si="7"/>
        <v>37000</v>
      </c>
      <c r="N70" s="113">
        <v>35000</v>
      </c>
      <c r="O70" s="59" t="s">
        <v>348</v>
      </c>
      <c r="P70" s="164" t="s">
        <v>349</v>
      </c>
      <c r="Q70" s="176" t="s">
        <v>585</v>
      </c>
      <c r="R70" s="176" t="s">
        <v>467</v>
      </c>
      <c r="S70" s="176" t="s">
        <v>431</v>
      </c>
      <c r="T70" s="6">
        <v>5</v>
      </c>
      <c r="U70" s="6">
        <v>2</v>
      </c>
      <c r="V70" s="6" t="s">
        <v>191</v>
      </c>
      <c r="W70" s="6" t="s">
        <v>205</v>
      </c>
      <c r="X70" s="28" t="s">
        <v>205</v>
      </c>
    </row>
    <row r="71" spans="1:24" ht="87" customHeight="1">
      <c r="A71" s="49">
        <v>3</v>
      </c>
      <c r="B71" s="83" t="s">
        <v>253</v>
      </c>
      <c r="C71" s="130" t="s">
        <v>206</v>
      </c>
      <c r="D71" s="75">
        <v>42</v>
      </c>
      <c r="E71" s="75">
        <v>200</v>
      </c>
      <c r="F71" s="75" t="s">
        <v>424</v>
      </c>
      <c r="G71" s="130" t="s">
        <v>224</v>
      </c>
      <c r="H71" s="75" t="s">
        <v>418</v>
      </c>
      <c r="I71" s="130" t="s">
        <v>225</v>
      </c>
      <c r="J71" s="99">
        <v>20000</v>
      </c>
      <c r="K71" s="109">
        <v>17000</v>
      </c>
      <c r="L71" s="110"/>
      <c r="M71" s="111">
        <f t="shared" si="7"/>
        <v>17000</v>
      </c>
      <c r="N71" s="117">
        <v>20000</v>
      </c>
      <c r="O71" s="84" t="s">
        <v>382</v>
      </c>
      <c r="P71" s="169" t="s">
        <v>383</v>
      </c>
      <c r="Q71" s="178" t="s">
        <v>471</v>
      </c>
      <c r="R71" s="178" t="s">
        <v>472</v>
      </c>
      <c r="S71" s="178" t="s">
        <v>431</v>
      </c>
      <c r="T71" s="7">
        <v>2</v>
      </c>
      <c r="U71" s="7">
        <v>2</v>
      </c>
      <c r="V71" s="6"/>
      <c r="W71" s="6"/>
      <c r="X71" s="28"/>
    </row>
    <row r="72" spans="1:24" ht="105">
      <c r="A72" s="49">
        <v>4</v>
      </c>
      <c r="B72" s="53" t="s">
        <v>113</v>
      </c>
      <c r="C72" s="125" t="s">
        <v>20</v>
      </c>
      <c r="D72" s="54">
        <v>32</v>
      </c>
      <c r="E72" s="54">
        <v>1495</v>
      </c>
      <c r="F72" s="54" t="s">
        <v>422</v>
      </c>
      <c r="G72" s="125" t="s">
        <v>21</v>
      </c>
      <c r="H72" s="54" t="s">
        <v>417</v>
      </c>
      <c r="I72" s="125" t="s">
        <v>19</v>
      </c>
      <c r="J72" s="99">
        <v>43355</v>
      </c>
      <c r="K72" s="109">
        <v>17850</v>
      </c>
      <c r="L72" s="110">
        <v>0</v>
      </c>
      <c r="M72" s="111">
        <f t="shared" si="7"/>
        <v>17850</v>
      </c>
      <c r="N72" s="113">
        <v>43355</v>
      </c>
      <c r="O72" s="59">
        <v>2660</v>
      </c>
      <c r="P72" s="164" t="s">
        <v>350</v>
      </c>
      <c r="Q72" s="176" t="s">
        <v>586</v>
      </c>
      <c r="R72" s="176" t="s">
        <v>480</v>
      </c>
      <c r="S72" s="176" t="s">
        <v>431</v>
      </c>
      <c r="T72" s="6">
        <v>3</v>
      </c>
      <c r="U72" s="6">
        <v>1</v>
      </c>
      <c r="V72" s="6" t="s">
        <v>188</v>
      </c>
      <c r="W72" s="6"/>
      <c r="X72" s="28" t="s">
        <v>205</v>
      </c>
    </row>
    <row r="73" spans="1:24" ht="285">
      <c r="A73" s="49">
        <v>5</v>
      </c>
      <c r="B73" s="53" t="s">
        <v>114</v>
      </c>
      <c r="C73" s="125" t="s">
        <v>23</v>
      </c>
      <c r="D73" s="54">
        <v>30</v>
      </c>
      <c r="E73" s="54">
        <v>1762</v>
      </c>
      <c r="F73" s="54" t="s">
        <v>423</v>
      </c>
      <c r="G73" s="125" t="s">
        <v>24</v>
      </c>
      <c r="H73" s="54" t="s">
        <v>417</v>
      </c>
      <c r="I73" s="125" t="s">
        <v>25</v>
      </c>
      <c r="J73" s="99">
        <v>70000</v>
      </c>
      <c r="K73" s="109">
        <v>26400</v>
      </c>
      <c r="L73" s="110">
        <v>10300</v>
      </c>
      <c r="M73" s="111">
        <f t="shared" si="7"/>
        <v>36700</v>
      </c>
      <c r="N73" s="113">
        <v>70000</v>
      </c>
      <c r="O73" s="59" t="s">
        <v>351</v>
      </c>
      <c r="P73" s="164" t="s">
        <v>352</v>
      </c>
      <c r="Q73" s="176" t="s">
        <v>587</v>
      </c>
      <c r="R73" s="176" t="s">
        <v>484</v>
      </c>
      <c r="S73" s="176" t="s">
        <v>435</v>
      </c>
      <c r="T73" s="6">
        <v>4</v>
      </c>
      <c r="U73" s="6">
        <v>5</v>
      </c>
      <c r="V73" s="6"/>
      <c r="W73" s="6" t="s">
        <v>205</v>
      </c>
      <c r="X73" s="28" t="s">
        <v>453</v>
      </c>
    </row>
    <row r="74" spans="1:24" ht="45">
      <c r="A74" s="49">
        <v>6</v>
      </c>
      <c r="B74" s="50" t="s">
        <v>164</v>
      </c>
      <c r="C74" s="58" t="s">
        <v>102</v>
      </c>
      <c r="D74" s="51">
        <v>5</v>
      </c>
      <c r="E74" s="51">
        <v>3719</v>
      </c>
      <c r="F74" s="51" t="s">
        <v>424</v>
      </c>
      <c r="G74" s="58" t="s">
        <v>54</v>
      </c>
      <c r="H74" s="51" t="s">
        <v>418</v>
      </c>
      <c r="I74" s="58" t="s">
        <v>19</v>
      </c>
      <c r="J74" s="146">
        <v>45000</v>
      </c>
      <c r="K74" s="136">
        <v>24800</v>
      </c>
      <c r="L74" s="110">
        <v>0</v>
      </c>
      <c r="M74" s="111">
        <f t="shared" si="7"/>
        <v>24800</v>
      </c>
      <c r="N74" s="113">
        <v>45000</v>
      </c>
      <c r="O74" s="59" t="s">
        <v>353</v>
      </c>
      <c r="P74" s="164" t="s">
        <v>354</v>
      </c>
      <c r="Q74" s="176" t="s">
        <v>588</v>
      </c>
      <c r="R74" s="176" t="s">
        <v>548</v>
      </c>
      <c r="S74" s="176" t="s">
        <v>431</v>
      </c>
      <c r="T74" s="6">
        <v>4</v>
      </c>
      <c r="U74" s="6">
        <v>2</v>
      </c>
      <c r="V74" s="6" t="s">
        <v>199</v>
      </c>
      <c r="W74" s="6"/>
      <c r="X74" s="28" t="s">
        <v>205</v>
      </c>
    </row>
    <row r="75" spans="1:24" ht="60.75" customHeight="1">
      <c r="A75" s="49">
        <v>7</v>
      </c>
      <c r="B75" s="53" t="s">
        <v>115</v>
      </c>
      <c r="C75" s="125" t="s">
        <v>26</v>
      </c>
      <c r="D75" s="54">
        <v>34</v>
      </c>
      <c r="E75" s="54">
        <v>993</v>
      </c>
      <c r="F75" s="54" t="s">
        <v>423</v>
      </c>
      <c r="G75" s="125" t="s">
        <v>27</v>
      </c>
      <c r="H75" s="54" t="s">
        <v>417</v>
      </c>
      <c r="I75" s="125" t="s">
        <v>28</v>
      </c>
      <c r="J75" s="99">
        <v>20000</v>
      </c>
      <c r="K75" s="109">
        <v>14000</v>
      </c>
      <c r="L75" s="110">
        <v>0</v>
      </c>
      <c r="M75" s="111">
        <f>+K75+L75</f>
        <v>14000</v>
      </c>
      <c r="N75" s="113">
        <v>20000</v>
      </c>
      <c r="O75" s="59" t="s">
        <v>355</v>
      </c>
      <c r="P75" s="164" t="s">
        <v>356</v>
      </c>
      <c r="Q75" s="176" t="s">
        <v>433</v>
      </c>
      <c r="R75" s="176" t="s">
        <v>486</v>
      </c>
      <c r="S75" s="176" t="s">
        <v>436</v>
      </c>
      <c r="T75" s="6">
        <v>10</v>
      </c>
      <c r="U75" s="6">
        <v>4</v>
      </c>
      <c r="V75" s="6" t="s">
        <v>187</v>
      </c>
      <c r="W75" s="6" t="s">
        <v>204</v>
      </c>
      <c r="X75" s="28" t="s">
        <v>205</v>
      </c>
    </row>
    <row r="76" spans="1:24" ht="60.75" customHeight="1">
      <c r="A76" s="49">
        <v>8</v>
      </c>
      <c r="B76" s="55" t="s">
        <v>262</v>
      </c>
      <c r="C76" s="61" t="s">
        <v>218</v>
      </c>
      <c r="D76" s="62">
        <v>29</v>
      </c>
      <c r="E76" s="68">
        <v>1613</v>
      </c>
      <c r="F76" s="68" t="s">
        <v>422</v>
      </c>
      <c r="G76" s="85" t="s">
        <v>235</v>
      </c>
      <c r="H76" s="68" t="s">
        <v>417</v>
      </c>
      <c r="I76" s="85" t="s">
        <v>236</v>
      </c>
      <c r="J76" s="99">
        <v>50000</v>
      </c>
      <c r="K76" s="109">
        <v>17000</v>
      </c>
      <c r="L76" s="110"/>
      <c r="M76" s="111">
        <f t="shared" ref="M76:M79" si="8">+K76+L76</f>
        <v>17000</v>
      </c>
      <c r="N76" s="112">
        <v>50000</v>
      </c>
      <c r="O76" s="65" t="s">
        <v>399</v>
      </c>
      <c r="P76" s="165" t="s">
        <v>400</v>
      </c>
      <c r="Q76" s="175" t="s">
        <v>589</v>
      </c>
      <c r="R76" s="175" t="s">
        <v>489</v>
      </c>
      <c r="S76" s="175" t="s">
        <v>431</v>
      </c>
      <c r="T76" s="9">
        <v>0</v>
      </c>
      <c r="U76" s="9">
        <v>3</v>
      </c>
      <c r="V76" s="9"/>
      <c r="W76" s="9"/>
      <c r="X76" s="27"/>
    </row>
    <row r="77" spans="1:24" ht="120">
      <c r="A77" s="49">
        <v>9</v>
      </c>
      <c r="B77" s="53" t="s">
        <v>117</v>
      </c>
      <c r="C77" s="125" t="s">
        <v>31</v>
      </c>
      <c r="D77" s="54">
        <v>38</v>
      </c>
      <c r="E77" s="54">
        <v>943</v>
      </c>
      <c r="F77" s="54" t="s">
        <v>422</v>
      </c>
      <c r="G77" s="125" t="s">
        <v>32</v>
      </c>
      <c r="H77" s="54" t="s">
        <v>417</v>
      </c>
      <c r="I77" s="125" t="s">
        <v>15</v>
      </c>
      <c r="J77" s="99">
        <v>50000</v>
      </c>
      <c r="K77" s="109">
        <v>12100</v>
      </c>
      <c r="L77" s="110">
        <v>0</v>
      </c>
      <c r="M77" s="111">
        <f t="shared" si="8"/>
        <v>12100</v>
      </c>
      <c r="N77" s="113">
        <v>50000</v>
      </c>
      <c r="O77" s="59" t="s">
        <v>357</v>
      </c>
      <c r="P77" s="164" t="s">
        <v>358</v>
      </c>
      <c r="Q77" s="176" t="s">
        <v>492</v>
      </c>
      <c r="R77" s="176" t="s">
        <v>473</v>
      </c>
      <c r="S77" s="176" t="s">
        <v>431</v>
      </c>
      <c r="T77" s="6">
        <v>15</v>
      </c>
      <c r="U77" s="6">
        <v>3</v>
      </c>
      <c r="V77" s="6" t="s">
        <v>188</v>
      </c>
      <c r="W77" s="6"/>
      <c r="X77" s="28" t="s">
        <v>205</v>
      </c>
    </row>
    <row r="78" spans="1:24" ht="89.25" customHeight="1">
      <c r="A78" s="49">
        <v>10</v>
      </c>
      <c r="B78" s="53" t="s">
        <v>119</v>
      </c>
      <c r="C78" s="125" t="s">
        <v>33</v>
      </c>
      <c r="D78" s="54">
        <v>33</v>
      </c>
      <c r="E78" s="54">
        <v>1466</v>
      </c>
      <c r="F78" s="54" t="s">
        <v>423</v>
      </c>
      <c r="G78" s="125" t="s">
        <v>34</v>
      </c>
      <c r="H78" s="54" t="s">
        <v>417</v>
      </c>
      <c r="I78" s="125" t="s">
        <v>10</v>
      </c>
      <c r="J78" s="99">
        <v>50000</v>
      </c>
      <c r="K78" s="109">
        <v>17820</v>
      </c>
      <c r="L78" s="110">
        <v>0</v>
      </c>
      <c r="M78" s="111">
        <f t="shared" si="8"/>
        <v>17820</v>
      </c>
      <c r="N78" s="113">
        <v>50000</v>
      </c>
      <c r="O78" s="59">
        <v>1726</v>
      </c>
      <c r="P78" s="164" t="s">
        <v>359</v>
      </c>
      <c r="Q78" s="176" t="s">
        <v>493</v>
      </c>
      <c r="R78" s="176" t="s">
        <v>463</v>
      </c>
      <c r="S78" s="176" t="s">
        <v>431</v>
      </c>
      <c r="T78" s="6">
        <v>3</v>
      </c>
      <c r="U78" s="6">
        <v>1</v>
      </c>
      <c r="V78" s="6" t="s">
        <v>189</v>
      </c>
      <c r="W78" s="6" t="s">
        <v>205</v>
      </c>
      <c r="X78" s="28" t="s">
        <v>205</v>
      </c>
    </row>
    <row r="79" spans="1:24" ht="45">
      <c r="A79" s="49">
        <v>11</v>
      </c>
      <c r="B79" s="53" t="s">
        <v>123</v>
      </c>
      <c r="C79" s="125" t="s">
        <v>76</v>
      </c>
      <c r="D79" s="54">
        <v>35</v>
      </c>
      <c r="E79" s="54">
        <v>1475</v>
      </c>
      <c r="F79" s="54" t="s">
        <v>423</v>
      </c>
      <c r="G79" s="125" t="s">
        <v>118</v>
      </c>
      <c r="H79" s="54" t="s">
        <v>417</v>
      </c>
      <c r="I79" s="125" t="s">
        <v>15</v>
      </c>
      <c r="J79" s="99">
        <v>70000</v>
      </c>
      <c r="K79" s="109">
        <v>20500</v>
      </c>
      <c r="L79" s="110">
        <v>0</v>
      </c>
      <c r="M79" s="111">
        <f t="shared" si="8"/>
        <v>20500</v>
      </c>
      <c r="N79" s="113">
        <v>70000</v>
      </c>
      <c r="O79" s="59">
        <v>940</v>
      </c>
      <c r="P79" s="164" t="s">
        <v>360</v>
      </c>
      <c r="Q79" s="176" t="s">
        <v>590</v>
      </c>
      <c r="R79" s="176" t="s">
        <v>500</v>
      </c>
      <c r="S79" s="176" t="s">
        <v>431</v>
      </c>
      <c r="T79" s="6">
        <v>6</v>
      </c>
      <c r="U79" s="6">
        <v>1</v>
      </c>
      <c r="V79" s="6" t="s">
        <v>188</v>
      </c>
      <c r="W79" s="6" t="s">
        <v>205</v>
      </c>
      <c r="X79" s="28" t="s">
        <v>453</v>
      </c>
    </row>
    <row r="80" spans="1:24" ht="60">
      <c r="A80" s="49">
        <v>12</v>
      </c>
      <c r="B80" s="55" t="s">
        <v>284</v>
      </c>
      <c r="C80" s="61" t="s">
        <v>217</v>
      </c>
      <c r="D80" s="62">
        <v>16</v>
      </c>
      <c r="E80" s="62">
        <v>3188</v>
      </c>
      <c r="F80" s="62" t="s">
        <v>422</v>
      </c>
      <c r="G80" s="64" t="s">
        <v>425</v>
      </c>
      <c r="H80" s="86" t="s">
        <v>418</v>
      </c>
      <c r="I80" s="64" t="s">
        <v>241</v>
      </c>
      <c r="J80" s="99" t="s">
        <v>468</v>
      </c>
      <c r="K80" s="109">
        <v>17000</v>
      </c>
      <c r="L80" s="110"/>
      <c r="M80" s="111">
        <f t="shared" ref="M80:M82" si="9">+K80+L80</f>
        <v>17000</v>
      </c>
      <c r="N80" s="112" t="s">
        <v>415</v>
      </c>
      <c r="O80" s="65" t="s">
        <v>397</v>
      </c>
      <c r="P80" s="165" t="s">
        <v>398</v>
      </c>
      <c r="Q80" s="175" t="s">
        <v>591</v>
      </c>
      <c r="R80" s="175" t="s">
        <v>505</v>
      </c>
      <c r="S80" s="175" t="s">
        <v>431</v>
      </c>
      <c r="T80" s="9">
        <v>5</v>
      </c>
      <c r="U80" s="9">
        <v>3</v>
      </c>
      <c r="V80" s="9"/>
      <c r="W80" s="9"/>
      <c r="X80" s="27"/>
    </row>
    <row r="81" spans="1:30" ht="75">
      <c r="A81" s="49">
        <v>13</v>
      </c>
      <c r="B81" s="53" t="s">
        <v>277</v>
      </c>
      <c r="C81" s="125" t="s">
        <v>278</v>
      </c>
      <c r="D81" s="54">
        <v>7</v>
      </c>
      <c r="E81" s="54">
        <v>3580</v>
      </c>
      <c r="F81" s="54" t="s">
        <v>424</v>
      </c>
      <c r="G81" s="125" t="s">
        <v>279</v>
      </c>
      <c r="H81" s="54" t="s">
        <v>417</v>
      </c>
      <c r="I81" s="125" t="s">
        <v>280</v>
      </c>
      <c r="J81" s="99">
        <v>40000</v>
      </c>
      <c r="K81" s="109">
        <v>12000</v>
      </c>
      <c r="L81" s="110">
        <v>12000</v>
      </c>
      <c r="M81" s="111">
        <f t="shared" si="9"/>
        <v>24000</v>
      </c>
      <c r="N81" s="113">
        <v>40000</v>
      </c>
      <c r="O81" s="59" t="s">
        <v>361</v>
      </c>
      <c r="P81" s="164" t="s">
        <v>362</v>
      </c>
      <c r="Q81" s="176" t="s">
        <v>506</v>
      </c>
      <c r="R81" s="176" t="s">
        <v>503</v>
      </c>
      <c r="S81" s="176" t="s">
        <v>431</v>
      </c>
      <c r="T81" s="6">
        <v>5</v>
      </c>
      <c r="U81" s="6">
        <v>2</v>
      </c>
      <c r="V81" s="6"/>
      <c r="W81" s="6"/>
      <c r="X81" s="28" t="s">
        <v>205</v>
      </c>
    </row>
    <row r="82" spans="1:30" ht="105">
      <c r="A82" s="49">
        <v>14</v>
      </c>
      <c r="B82" s="53" t="s">
        <v>124</v>
      </c>
      <c r="C82" s="125" t="s">
        <v>75</v>
      </c>
      <c r="D82" s="54">
        <v>17</v>
      </c>
      <c r="E82" s="54">
        <v>3120</v>
      </c>
      <c r="F82" s="54" t="s">
        <v>424</v>
      </c>
      <c r="G82" s="125" t="s">
        <v>173</v>
      </c>
      <c r="H82" s="54" t="s">
        <v>417</v>
      </c>
      <c r="I82" s="125" t="s">
        <v>12</v>
      </c>
      <c r="J82" s="99">
        <v>22000</v>
      </c>
      <c r="K82" s="109">
        <v>22000</v>
      </c>
      <c r="L82" s="110">
        <v>0</v>
      </c>
      <c r="M82" s="111">
        <f t="shared" si="9"/>
        <v>22000</v>
      </c>
      <c r="N82" s="113">
        <v>22000</v>
      </c>
      <c r="O82" s="59">
        <v>938</v>
      </c>
      <c r="P82" s="164" t="s">
        <v>363</v>
      </c>
      <c r="Q82" s="176" t="s">
        <v>521</v>
      </c>
      <c r="R82" s="176" t="s">
        <v>509</v>
      </c>
      <c r="S82" s="176" t="s">
        <v>440</v>
      </c>
      <c r="T82" s="6">
        <v>5</v>
      </c>
      <c r="U82" s="6">
        <v>1</v>
      </c>
      <c r="V82" s="6" t="s">
        <v>189</v>
      </c>
      <c r="W82" s="6"/>
      <c r="X82" s="28" t="s">
        <v>205</v>
      </c>
    </row>
    <row r="83" spans="1:30" ht="210">
      <c r="A83" s="49">
        <v>15</v>
      </c>
      <c r="B83" s="53" t="s">
        <v>128</v>
      </c>
      <c r="C83" s="125" t="s">
        <v>51</v>
      </c>
      <c r="D83" s="54">
        <v>38</v>
      </c>
      <c r="E83" s="54">
        <v>943</v>
      </c>
      <c r="F83" s="54" t="s">
        <v>422</v>
      </c>
      <c r="G83" s="125" t="s">
        <v>32</v>
      </c>
      <c r="H83" s="54" t="s">
        <v>417</v>
      </c>
      <c r="I83" s="125" t="s">
        <v>15</v>
      </c>
      <c r="J83" s="99">
        <v>50000</v>
      </c>
      <c r="K83" s="109">
        <v>16250</v>
      </c>
      <c r="L83" s="110">
        <v>0</v>
      </c>
      <c r="M83" s="111">
        <f t="shared" ref="M83:M84" si="10">+K83+L83</f>
        <v>16250</v>
      </c>
      <c r="N83" s="113">
        <v>50000</v>
      </c>
      <c r="O83" s="59" t="s">
        <v>364</v>
      </c>
      <c r="P83" s="164" t="s">
        <v>365</v>
      </c>
      <c r="Q83" s="176" t="s">
        <v>528</v>
      </c>
      <c r="R83" s="176" t="s">
        <v>529</v>
      </c>
      <c r="S83" s="176" t="s">
        <v>431</v>
      </c>
      <c r="T83" s="6">
        <v>15</v>
      </c>
      <c r="U83" s="6">
        <v>3</v>
      </c>
      <c r="V83" s="6" t="s">
        <v>188</v>
      </c>
      <c r="W83" s="6" t="s">
        <v>204</v>
      </c>
      <c r="X83" s="28" t="s">
        <v>205</v>
      </c>
    </row>
    <row r="84" spans="1:30" ht="90">
      <c r="A84" s="49">
        <v>16</v>
      </c>
      <c r="B84" s="53" t="s">
        <v>129</v>
      </c>
      <c r="C84" s="125" t="s">
        <v>52</v>
      </c>
      <c r="D84" s="54">
        <v>28</v>
      </c>
      <c r="E84" s="54">
        <v>2152</v>
      </c>
      <c r="F84" s="54" t="s">
        <v>422</v>
      </c>
      <c r="G84" s="125" t="s">
        <v>53</v>
      </c>
      <c r="H84" s="54" t="s">
        <v>417</v>
      </c>
      <c r="I84" s="125" t="s">
        <v>7</v>
      </c>
      <c r="J84" s="99">
        <v>20000</v>
      </c>
      <c r="K84" s="109">
        <v>26500</v>
      </c>
      <c r="L84" s="110">
        <v>0</v>
      </c>
      <c r="M84" s="111">
        <f t="shared" si="10"/>
        <v>26500</v>
      </c>
      <c r="N84" s="113">
        <v>20000</v>
      </c>
      <c r="O84" s="59" t="s">
        <v>366</v>
      </c>
      <c r="P84" s="164" t="s">
        <v>367</v>
      </c>
      <c r="Q84" s="176" t="s">
        <v>592</v>
      </c>
      <c r="R84" s="176" t="s">
        <v>593</v>
      </c>
      <c r="S84" s="176" t="s">
        <v>431</v>
      </c>
      <c r="T84" s="6">
        <v>4</v>
      </c>
      <c r="U84" s="6">
        <v>3</v>
      </c>
      <c r="V84" s="6" t="s">
        <v>194</v>
      </c>
      <c r="W84" s="6"/>
      <c r="X84" s="28" t="s">
        <v>205</v>
      </c>
    </row>
    <row r="85" spans="1:30" ht="315">
      <c r="A85" s="49">
        <v>17</v>
      </c>
      <c r="B85" s="50" t="s">
        <v>165</v>
      </c>
      <c r="C85" s="64" t="s">
        <v>144</v>
      </c>
      <c r="D85" s="49">
        <v>23</v>
      </c>
      <c r="E85" s="51">
        <v>2500</v>
      </c>
      <c r="F85" s="51" t="s">
        <v>422</v>
      </c>
      <c r="G85" s="131" t="s">
        <v>98</v>
      </c>
      <c r="H85" s="60" t="s">
        <v>417</v>
      </c>
      <c r="I85" s="58" t="s">
        <v>96</v>
      </c>
      <c r="J85" s="146">
        <v>15000</v>
      </c>
      <c r="K85" s="136">
        <v>10050</v>
      </c>
      <c r="L85" s="110">
        <v>0</v>
      </c>
      <c r="M85" s="111">
        <f t="shared" ref="M85:M93" si="11">+K85+L85</f>
        <v>10050</v>
      </c>
      <c r="N85" s="113">
        <v>15000</v>
      </c>
      <c r="O85" s="59">
        <v>1440</v>
      </c>
      <c r="P85" s="164" t="s">
        <v>302</v>
      </c>
      <c r="Q85" s="173" t="s">
        <v>544</v>
      </c>
      <c r="R85" s="176" t="s">
        <v>542</v>
      </c>
      <c r="S85" s="176" t="s">
        <v>543</v>
      </c>
      <c r="T85" s="6">
        <v>4</v>
      </c>
      <c r="U85" s="6">
        <v>1</v>
      </c>
      <c r="V85" s="6"/>
      <c r="W85" s="6"/>
      <c r="X85" s="28" t="s">
        <v>205</v>
      </c>
    </row>
    <row r="86" spans="1:30" ht="67.5" customHeight="1">
      <c r="A86" s="49">
        <v>18</v>
      </c>
      <c r="B86" s="50" t="s">
        <v>178</v>
      </c>
      <c r="C86" s="64" t="s">
        <v>179</v>
      </c>
      <c r="D86" s="49">
        <v>16</v>
      </c>
      <c r="E86" s="51">
        <v>3239</v>
      </c>
      <c r="F86" s="51" t="s">
        <v>424</v>
      </c>
      <c r="G86" s="131" t="s">
        <v>180</v>
      </c>
      <c r="H86" s="60" t="s">
        <v>418</v>
      </c>
      <c r="I86" s="58" t="s">
        <v>45</v>
      </c>
      <c r="J86" s="146">
        <v>40000</v>
      </c>
      <c r="K86" s="136">
        <v>11400</v>
      </c>
      <c r="L86" s="110">
        <v>0</v>
      </c>
      <c r="M86" s="111">
        <f t="shared" si="11"/>
        <v>11400</v>
      </c>
      <c r="N86" s="113">
        <v>40000</v>
      </c>
      <c r="O86" s="59" t="s">
        <v>368</v>
      </c>
      <c r="P86" s="164" t="s">
        <v>369</v>
      </c>
      <c r="Q86" s="176" t="s">
        <v>545</v>
      </c>
      <c r="R86" s="176" t="s">
        <v>546</v>
      </c>
      <c r="S86" s="176" t="s">
        <v>431</v>
      </c>
      <c r="T86" s="6">
        <v>2</v>
      </c>
      <c r="U86" s="6">
        <v>2</v>
      </c>
      <c r="V86" s="6"/>
      <c r="W86" s="6" t="s">
        <v>205</v>
      </c>
      <c r="X86" s="28" t="s">
        <v>205</v>
      </c>
    </row>
    <row r="87" spans="1:30" ht="225">
      <c r="A87" s="49">
        <v>19</v>
      </c>
      <c r="B87" s="53" t="s">
        <v>136</v>
      </c>
      <c r="C87" s="125" t="s">
        <v>250</v>
      </c>
      <c r="D87" s="54">
        <v>26</v>
      </c>
      <c r="E87" s="54">
        <v>2318</v>
      </c>
      <c r="F87" s="54" t="s">
        <v>422</v>
      </c>
      <c r="G87" s="125" t="s">
        <v>50</v>
      </c>
      <c r="H87" s="54" t="s">
        <v>417</v>
      </c>
      <c r="I87" s="125" t="s">
        <v>15</v>
      </c>
      <c r="J87" s="99">
        <v>45000</v>
      </c>
      <c r="K87" s="109">
        <v>19000</v>
      </c>
      <c r="L87" s="110">
        <v>0</v>
      </c>
      <c r="M87" s="111">
        <f t="shared" si="11"/>
        <v>19000</v>
      </c>
      <c r="N87" s="113">
        <v>45000</v>
      </c>
      <c r="O87" s="59" t="s">
        <v>370</v>
      </c>
      <c r="P87" s="164" t="s">
        <v>371</v>
      </c>
      <c r="Q87" s="176" t="s">
        <v>551</v>
      </c>
      <c r="R87" s="176" t="s">
        <v>552</v>
      </c>
      <c r="S87" s="176" t="s">
        <v>431</v>
      </c>
      <c r="T87" s="6">
        <v>4</v>
      </c>
      <c r="U87" s="6">
        <v>2</v>
      </c>
      <c r="V87" s="6" t="s">
        <v>191</v>
      </c>
      <c r="W87" s="6" t="s">
        <v>205</v>
      </c>
      <c r="X87" s="28" t="s">
        <v>205</v>
      </c>
    </row>
    <row r="88" spans="1:30" ht="90">
      <c r="A88" s="49">
        <v>20</v>
      </c>
      <c r="B88" s="53" t="s">
        <v>150</v>
      </c>
      <c r="C88" s="125" t="s">
        <v>59</v>
      </c>
      <c r="D88" s="54">
        <v>36</v>
      </c>
      <c r="E88" s="54">
        <v>575</v>
      </c>
      <c r="F88" s="54" t="s">
        <v>422</v>
      </c>
      <c r="G88" s="125" t="s">
        <v>149</v>
      </c>
      <c r="H88" s="54" t="s">
        <v>418</v>
      </c>
      <c r="I88" s="125" t="s">
        <v>17</v>
      </c>
      <c r="J88" s="99">
        <v>25000</v>
      </c>
      <c r="K88" s="109">
        <v>23275</v>
      </c>
      <c r="L88" s="110">
        <v>0</v>
      </c>
      <c r="M88" s="111">
        <f t="shared" si="11"/>
        <v>23275</v>
      </c>
      <c r="N88" s="113">
        <v>25000</v>
      </c>
      <c r="O88" s="59" t="s">
        <v>372</v>
      </c>
      <c r="P88" s="164" t="s">
        <v>373</v>
      </c>
      <c r="Q88" s="176" t="s">
        <v>553</v>
      </c>
      <c r="R88" s="176" t="s">
        <v>554</v>
      </c>
      <c r="S88" s="176" t="s">
        <v>431</v>
      </c>
      <c r="T88" s="6">
        <v>6</v>
      </c>
      <c r="U88" s="6">
        <v>2</v>
      </c>
      <c r="V88" s="6" t="s">
        <v>189</v>
      </c>
      <c r="W88" s="6" t="s">
        <v>205</v>
      </c>
      <c r="X88" s="28" t="s">
        <v>455</v>
      </c>
    </row>
    <row r="89" spans="1:30" ht="103.5" customHeight="1">
      <c r="A89" s="49">
        <v>21</v>
      </c>
      <c r="B89" s="53" t="s">
        <v>137</v>
      </c>
      <c r="C89" s="125" t="s">
        <v>60</v>
      </c>
      <c r="D89" s="54">
        <v>16</v>
      </c>
      <c r="E89" s="54">
        <v>3202</v>
      </c>
      <c r="F89" s="54" t="s">
        <v>423</v>
      </c>
      <c r="G89" s="125" t="s">
        <v>13</v>
      </c>
      <c r="H89" s="54" t="s">
        <v>418</v>
      </c>
      <c r="I89" s="125" t="s">
        <v>7</v>
      </c>
      <c r="J89" s="99">
        <v>15000</v>
      </c>
      <c r="K89" s="109">
        <v>12000</v>
      </c>
      <c r="L89" s="110">
        <v>0</v>
      </c>
      <c r="M89" s="111">
        <f t="shared" si="11"/>
        <v>12000</v>
      </c>
      <c r="N89" s="113">
        <v>15000</v>
      </c>
      <c r="O89" s="59" t="s">
        <v>374</v>
      </c>
      <c r="P89" s="164" t="s">
        <v>375</v>
      </c>
      <c r="Q89" s="176" t="s">
        <v>555</v>
      </c>
      <c r="R89" s="176" t="s">
        <v>556</v>
      </c>
      <c r="S89" s="176" t="s">
        <v>431</v>
      </c>
      <c r="T89" s="6">
        <v>1</v>
      </c>
      <c r="U89" s="6">
        <v>3</v>
      </c>
      <c r="V89" s="6" t="s">
        <v>187</v>
      </c>
      <c r="W89" s="6" t="s">
        <v>204</v>
      </c>
      <c r="X89" s="28" t="s">
        <v>205</v>
      </c>
    </row>
    <row r="90" spans="1:30" ht="94.5">
      <c r="A90" s="49">
        <v>22</v>
      </c>
      <c r="B90" s="53" t="s">
        <v>138</v>
      </c>
      <c r="C90" s="125" t="s">
        <v>69</v>
      </c>
      <c r="D90" s="54">
        <v>36</v>
      </c>
      <c r="E90" s="54">
        <v>940</v>
      </c>
      <c r="F90" s="54" t="s">
        <v>423</v>
      </c>
      <c r="G90" s="125" t="s">
        <v>70</v>
      </c>
      <c r="H90" s="54" t="s">
        <v>417</v>
      </c>
      <c r="I90" s="125" t="s">
        <v>15</v>
      </c>
      <c r="J90" s="99">
        <v>25000</v>
      </c>
      <c r="K90" s="109">
        <v>18000</v>
      </c>
      <c r="L90" s="110">
        <v>0</v>
      </c>
      <c r="M90" s="111">
        <f t="shared" si="11"/>
        <v>18000</v>
      </c>
      <c r="N90" s="113">
        <v>25000</v>
      </c>
      <c r="O90" s="59" t="s">
        <v>376</v>
      </c>
      <c r="P90" s="164" t="s">
        <v>377</v>
      </c>
      <c r="Q90" s="176" t="s">
        <v>557</v>
      </c>
      <c r="R90" s="176" t="s">
        <v>463</v>
      </c>
      <c r="S90" s="176" t="s">
        <v>444</v>
      </c>
      <c r="T90" s="6">
        <v>2</v>
      </c>
      <c r="U90" s="6">
        <v>3</v>
      </c>
      <c r="V90" s="6" t="s">
        <v>191</v>
      </c>
      <c r="W90" s="6" t="s">
        <v>205</v>
      </c>
      <c r="X90" s="28" t="s">
        <v>205</v>
      </c>
    </row>
    <row r="91" spans="1:30" ht="109.5" customHeight="1">
      <c r="A91" s="49">
        <v>23</v>
      </c>
      <c r="B91" s="53" t="s">
        <v>139</v>
      </c>
      <c r="C91" s="125" t="s">
        <v>71</v>
      </c>
      <c r="D91" s="54">
        <v>36</v>
      </c>
      <c r="E91" s="54">
        <v>940</v>
      </c>
      <c r="F91" s="54" t="s">
        <v>423</v>
      </c>
      <c r="G91" s="125" t="s">
        <v>70</v>
      </c>
      <c r="H91" s="54" t="s">
        <v>417</v>
      </c>
      <c r="I91" s="125" t="s">
        <v>15</v>
      </c>
      <c r="J91" s="99">
        <v>25000</v>
      </c>
      <c r="K91" s="109">
        <v>18000</v>
      </c>
      <c r="L91" s="110">
        <v>0</v>
      </c>
      <c r="M91" s="111">
        <f t="shared" si="11"/>
        <v>18000</v>
      </c>
      <c r="N91" s="113">
        <v>25000</v>
      </c>
      <c r="O91" s="59" t="s">
        <v>376</v>
      </c>
      <c r="P91" s="164" t="s">
        <v>377</v>
      </c>
      <c r="Q91" s="176" t="s">
        <v>558</v>
      </c>
      <c r="R91" s="176" t="s">
        <v>559</v>
      </c>
      <c r="S91" s="176" t="s">
        <v>445</v>
      </c>
      <c r="T91" s="6">
        <v>2</v>
      </c>
      <c r="U91" s="6">
        <v>3</v>
      </c>
      <c r="V91" s="6" t="s">
        <v>191</v>
      </c>
      <c r="W91" s="6" t="s">
        <v>205</v>
      </c>
      <c r="X91" s="28" t="s">
        <v>205</v>
      </c>
    </row>
    <row r="92" spans="1:30" ht="225">
      <c r="A92" s="49">
        <v>24</v>
      </c>
      <c r="B92" s="53" t="s">
        <v>140</v>
      </c>
      <c r="C92" s="125" t="s">
        <v>61</v>
      </c>
      <c r="D92" s="54">
        <v>28</v>
      </c>
      <c r="E92" s="54">
        <v>2152</v>
      </c>
      <c r="F92" s="54" t="s">
        <v>422</v>
      </c>
      <c r="G92" s="125" t="s">
        <v>53</v>
      </c>
      <c r="H92" s="54" t="s">
        <v>417</v>
      </c>
      <c r="I92" s="125" t="s">
        <v>7</v>
      </c>
      <c r="J92" s="99">
        <v>24000</v>
      </c>
      <c r="K92" s="109">
        <v>22400</v>
      </c>
      <c r="L92" s="110">
        <v>0</v>
      </c>
      <c r="M92" s="111">
        <f t="shared" si="11"/>
        <v>22400</v>
      </c>
      <c r="N92" s="112">
        <v>24000</v>
      </c>
      <c r="O92" s="65" t="s">
        <v>378</v>
      </c>
      <c r="P92" s="165" t="s">
        <v>379</v>
      </c>
      <c r="Q92" s="175" t="s">
        <v>594</v>
      </c>
      <c r="R92" s="175" t="s">
        <v>595</v>
      </c>
      <c r="S92" s="175" t="s">
        <v>446</v>
      </c>
      <c r="T92" s="9">
        <v>4</v>
      </c>
      <c r="U92" s="9">
        <v>5</v>
      </c>
      <c r="V92" s="6" t="s">
        <v>193</v>
      </c>
      <c r="W92" s="6" t="s">
        <v>205</v>
      </c>
      <c r="X92" s="28" t="s">
        <v>205</v>
      </c>
    </row>
    <row r="93" spans="1:30" ht="108" customHeight="1">
      <c r="A93" s="49">
        <v>25</v>
      </c>
      <c r="B93" s="53" t="s">
        <v>426</v>
      </c>
      <c r="C93" s="63" t="s">
        <v>62</v>
      </c>
      <c r="D93" s="57">
        <v>34</v>
      </c>
      <c r="E93" s="57">
        <v>747</v>
      </c>
      <c r="F93" s="57" t="s">
        <v>424</v>
      </c>
      <c r="G93" s="63" t="s">
        <v>272</v>
      </c>
      <c r="H93" s="57" t="s">
        <v>417</v>
      </c>
      <c r="I93" s="63" t="s">
        <v>82</v>
      </c>
      <c r="J93" s="150" t="s">
        <v>468</v>
      </c>
      <c r="K93" s="140">
        <v>27940</v>
      </c>
      <c r="L93" s="157">
        <v>0</v>
      </c>
      <c r="M93" s="111">
        <f t="shared" si="11"/>
        <v>27940</v>
      </c>
      <c r="N93" s="112" t="s">
        <v>415</v>
      </c>
      <c r="O93" s="52" t="s">
        <v>380</v>
      </c>
      <c r="P93" s="162" t="s">
        <v>381</v>
      </c>
      <c r="Q93" s="174"/>
      <c r="R93" s="174"/>
      <c r="S93" s="174" t="s">
        <v>431</v>
      </c>
      <c r="T93" s="8">
        <v>2</v>
      </c>
      <c r="U93" s="8">
        <v>2</v>
      </c>
      <c r="V93" s="8"/>
      <c r="W93" s="8"/>
      <c r="X93" s="26" t="s">
        <v>205</v>
      </c>
    </row>
    <row r="94" spans="1:30">
      <c r="A94" s="89"/>
      <c r="B94" s="94"/>
      <c r="C94" s="94"/>
      <c r="D94" s="89"/>
      <c r="E94" s="89"/>
      <c r="F94" s="89"/>
      <c r="G94" s="93"/>
      <c r="H94" s="19"/>
      <c r="I94" s="93"/>
      <c r="J94" s="154"/>
      <c r="K94" s="119"/>
      <c r="L94" s="19"/>
      <c r="M94" s="19"/>
      <c r="N94" s="119"/>
      <c r="O94" s="95"/>
      <c r="P94" s="93"/>
      <c r="Q94" s="179"/>
      <c r="R94" s="179"/>
      <c r="S94" s="179"/>
      <c r="T94" s="13"/>
      <c r="U94" s="13"/>
      <c r="V94" s="13"/>
      <c r="W94" s="13"/>
      <c r="X94" s="34"/>
      <c r="Y94" s="116"/>
      <c r="Z94" s="116"/>
      <c r="AA94" s="124"/>
      <c r="AB94" s="124"/>
      <c r="AC94" s="124"/>
      <c r="AD94" s="116"/>
    </row>
    <row r="95" spans="1:30">
      <c r="A95" s="89"/>
      <c r="B95" s="94"/>
      <c r="C95" s="94"/>
      <c r="D95" s="89"/>
      <c r="E95" s="89"/>
      <c r="F95" s="89"/>
      <c r="G95" s="132"/>
      <c r="H95" s="10"/>
      <c r="I95" s="93"/>
      <c r="J95" s="154"/>
      <c r="K95" s="119"/>
      <c r="L95" s="19"/>
      <c r="M95" s="19"/>
      <c r="N95" s="119"/>
      <c r="O95" s="95"/>
      <c r="P95" s="93"/>
      <c r="Q95" s="179"/>
      <c r="R95" s="179"/>
      <c r="S95" s="179"/>
      <c r="T95" s="13"/>
      <c r="U95" s="13"/>
      <c r="V95" s="13"/>
      <c r="W95" s="13"/>
      <c r="X95" s="34"/>
      <c r="Y95" s="116"/>
      <c r="Z95" s="116"/>
      <c r="AA95" s="116"/>
      <c r="AB95" s="116"/>
      <c r="AC95" s="116"/>
      <c r="AD95" s="116"/>
    </row>
    <row r="96" spans="1:30">
      <c r="G96" s="133"/>
      <c r="H96" s="90"/>
      <c r="I96" s="133"/>
      <c r="J96" s="153"/>
      <c r="K96" s="118"/>
      <c r="L96" s="90"/>
      <c r="M96" s="90"/>
      <c r="N96" s="118"/>
      <c r="O96" s="87"/>
      <c r="P96" s="133"/>
      <c r="Q96" s="168"/>
      <c r="R96" s="168"/>
      <c r="S96" s="168"/>
      <c r="T96" s="11"/>
      <c r="U96" s="11"/>
      <c r="V96" s="11"/>
      <c r="W96" s="11"/>
      <c r="X96" s="33"/>
      <c r="Y96" s="116"/>
      <c r="Z96" s="116"/>
      <c r="AA96" s="116"/>
      <c r="AB96" s="116"/>
      <c r="AC96" s="116"/>
      <c r="AD96" s="116"/>
    </row>
    <row r="97" spans="7:30">
      <c r="G97" s="133"/>
      <c r="H97" s="90"/>
      <c r="I97" s="133"/>
      <c r="J97" s="153"/>
      <c r="K97" s="118"/>
      <c r="L97" s="90"/>
      <c r="M97" s="90"/>
      <c r="N97" s="118"/>
      <c r="O97" s="87"/>
      <c r="P97" s="133"/>
      <c r="Q97" s="168"/>
      <c r="R97" s="168"/>
      <c r="S97" s="168"/>
      <c r="T97" s="11"/>
      <c r="U97" s="11"/>
      <c r="V97" s="11"/>
      <c r="W97" s="11"/>
      <c r="X97" s="33"/>
      <c r="Y97" s="116"/>
      <c r="Z97" s="116"/>
      <c r="AA97" s="116"/>
      <c r="AB97" s="116"/>
      <c r="AC97" s="116"/>
      <c r="AD97" s="116"/>
    </row>
    <row r="98" spans="7:30">
      <c r="G98" s="132"/>
      <c r="H98" s="10"/>
      <c r="I98" s="132"/>
      <c r="J98" s="153"/>
      <c r="K98" s="118"/>
      <c r="L98" s="90"/>
      <c r="M98" s="90"/>
      <c r="N98" s="118"/>
      <c r="O98" s="87"/>
      <c r="P98" s="133"/>
      <c r="Q98" s="168"/>
      <c r="R98" s="168"/>
      <c r="S98" s="168"/>
      <c r="T98" s="11"/>
      <c r="U98" s="11"/>
      <c r="V98" s="11"/>
      <c r="W98" s="11"/>
      <c r="X98" s="33"/>
      <c r="Y98" s="116"/>
      <c r="Z98" s="116"/>
      <c r="AA98" s="116"/>
      <c r="AB98" s="116"/>
      <c r="AC98" s="116"/>
      <c r="AD98" s="116"/>
    </row>
    <row r="99" spans="7:30">
      <c r="G99" s="134"/>
      <c r="H99" s="2"/>
      <c r="I99" s="93"/>
      <c r="J99" s="153"/>
      <c r="K99" s="118"/>
      <c r="L99" s="90"/>
      <c r="M99" s="90"/>
      <c r="N99" s="118"/>
      <c r="O99" s="87"/>
      <c r="P99" s="133"/>
      <c r="Q99" s="168"/>
      <c r="R99" s="168"/>
      <c r="S99" s="168"/>
      <c r="T99" s="11"/>
      <c r="U99" s="11"/>
      <c r="V99" s="11"/>
      <c r="W99" s="11"/>
      <c r="X99" s="33"/>
      <c r="Y99" s="116"/>
      <c r="Z99" s="116"/>
      <c r="AA99" s="116"/>
      <c r="AB99" s="116"/>
      <c r="AC99" s="116"/>
      <c r="AD99" s="116"/>
    </row>
    <row r="100" spans="7:30">
      <c r="G100" s="93"/>
      <c r="H100" s="19"/>
      <c r="I100" s="93"/>
      <c r="J100" s="153"/>
      <c r="K100" s="118"/>
      <c r="L100" s="90"/>
      <c r="M100" s="90"/>
      <c r="N100" s="118"/>
      <c r="O100" s="87"/>
      <c r="P100" s="133"/>
      <c r="Q100" s="168"/>
      <c r="R100" s="168"/>
      <c r="S100" s="168"/>
      <c r="T100" s="11"/>
      <c r="U100" s="11"/>
      <c r="V100" s="11"/>
      <c r="W100" s="11"/>
      <c r="X100" s="33"/>
      <c r="Y100" s="116"/>
      <c r="Z100" s="116"/>
      <c r="AA100" s="116"/>
      <c r="AB100" s="116"/>
      <c r="AC100" s="116"/>
      <c r="AD100" s="116"/>
    </row>
    <row r="101" spans="7:30">
      <c r="G101" s="132"/>
      <c r="H101" s="10"/>
      <c r="I101" s="93"/>
      <c r="J101" s="153"/>
      <c r="K101" s="118"/>
      <c r="L101" s="90"/>
      <c r="M101" s="90"/>
      <c r="N101" s="118"/>
      <c r="O101" s="87"/>
      <c r="P101" s="133"/>
      <c r="Q101" s="168"/>
      <c r="R101" s="168"/>
      <c r="S101" s="168"/>
      <c r="T101" s="11"/>
      <c r="U101" s="11"/>
      <c r="V101" s="11"/>
      <c r="W101" s="11"/>
      <c r="X101" s="33"/>
      <c r="Y101" s="116"/>
      <c r="Z101" s="116"/>
      <c r="AA101" s="116"/>
      <c r="AB101" s="116"/>
      <c r="AC101" s="116"/>
      <c r="AD101" s="116"/>
    </row>
    <row r="102" spans="7:30">
      <c r="G102" s="133"/>
      <c r="H102" s="90"/>
      <c r="I102" s="133"/>
      <c r="J102" s="153"/>
      <c r="K102" s="118"/>
      <c r="L102" s="90"/>
      <c r="M102" s="90"/>
      <c r="N102" s="118"/>
      <c r="O102" s="87"/>
      <c r="P102" s="133"/>
      <c r="Q102" s="168"/>
      <c r="R102" s="168"/>
      <c r="S102" s="168"/>
      <c r="T102" s="11"/>
      <c r="U102" s="11"/>
      <c r="V102" s="11"/>
      <c r="W102" s="11"/>
      <c r="X102" s="33"/>
      <c r="Y102" s="116"/>
      <c r="Z102" s="116"/>
      <c r="AA102" s="116"/>
      <c r="AB102" s="116"/>
      <c r="AC102" s="116"/>
      <c r="AD102" s="116"/>
    </row>
  </sheetData>
  <autoFilter ref="A8:X93">
    <filterColumn colId="8"/>
  </autoFilter>
  <mergeCells count="11">
    <mergeCell ref="A2:M2"/>
    <mergeCell ref="A3:M3"/>
    <mergeCell ref="A4:M4"/>
    <mergeCell ref="A5:M5"/>
    <mergeCell ref="A9:I9"/>
    <mergeCell ref="A68:I68"/>
    <mergeCell ref="A10:I10"/>
    <mergeCell ref="A11:F11"/>
    <mergeCell ref="G11:M11"/>
    <mergeCell ref="N10:X10"/>
    <mergeCell ref="A37:I37"/>
  </mergeCells>
  <pageMargins left="0.70866141732283472" right="0.70866141732283472" top="0.74803149606299213" bottom="0.74803149606299213" header="0.31496062992125984" footer="0.31496062992125984"/>
  <pageSetup paperSize="9" scale="41" orientation="landscape"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x progr. $</vt:lpstr>
      <vt:lpstr>Hoja1</vt:lpstr>
      <vt:lpstr>Hoja2</vt:lpstr>
      <vt:lpstr>'x progr. $'!Área_de_impresión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ADOLFO</dc:creator>
  <cp:lastModifiedBy>1</cp:lastModifiedBy>
  <cp:lastPrinted>2016-04-08T19:56:41Z</cp:lastPrinted>
  <dcterms:created xsi:type="dcterms:W3CDTF">2012-01-31T15:35:34Z</dcterms:created>
  <dcterms:modified xsi:type="dcterms:W3CDTF">2016-05-16T14:21:22Z</dcterms:modified>
</cp:coreProperties>
</file>